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garty\Downloads\"/>
    </mc:Choice>
  </mc:AlternateContent>
  <xr:revisionPtr revIDLastSave="0" documentId="8_{18098083-0108-40FB-8243-CFF9DBE09CB5}" xr6:coauthVersionLast="47" xr6:coauthVersionMax="47" xr10:uidLastSave="{00000000-0000-0000-0000-000000000000}"/>
  <bookViews>
    <workbookView xWindow="-28920" yWindow="-120" windowWidth="29040" windowHeight="15840" xr2:uid="{E38B0265-0709-4540-B7F2-9A02EE1F4F11}"/>
  </bookViews>
  <sheets>
    <sheet name="Rainfall" sheetId="1" r:id="rId1"/>
    <sheet name="Degree Days" sheetId="2" r:id="rId2"/>
    <sheet name="2023 GDD" sheetId="4" r:id="rId3"/>
    <sheet name="2022 GDD" sheetId="6" r:id="rId4"/>
    <sheet name="2010 GD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G4" i="6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 s="1"/>
  <c r="G159" i="6" s="1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 s="1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182" i="6" s="1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 s="1"/>
  <c r="G194" i="6" s="1"/>
  <c r="G195" i="6" s="1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 s="1"/>
  <c r="G207" i="6" s="1"/>
  <c r="G208" i="6" s="1"/>
  <c r="G209" i="6" s="1"/>
  <c r="G210" i="6" s="1"/>
  <c r="G211" i="6" s="1"/>
  <c r="G212" i="6" s="1"/>
  <c r="G213" i="6" s="1"/>
  <c r="G214" i="6" s="1"/>
  <c r="G215" i="6" s="1"/>
  <c r="G216" i="6" s="1"/>
  <c r="G3" i="4" l="1"/>
  <c r="G3" i="5"/>
  <c r="A93" i="5" l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4" i="4" l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</calcChain>
</file>

<file path=xl/sharedStrings.xml><?xml version="1.0" encoding="utf-8"?>
<sst xmlns="http://schemas.openxmlformats.org/spreadsheetml/2006/main" count="1142" uniqueCount="29">
  <si>
    <t>Area</t>
  </si>
  <si>
    <t>Angwin</t>
  </si>
  <si>
    <t>Calistoga</t>
  </si>
  <si>
    <t>Carneros</t>
  </si>
  <si>
    <t>Napa</t>
  </si>
  <si>
    <t>Oakville</t>
  </si>
  <si>
    <t>Rutherford</t>
  </si>
  <si>
    <t>Yountville</t>
  </si>
  <si>
    <t>Atlas Peak</t>
  </si>
  <si>
    <t>Oak Knoll</t>
  </si>
  <si>
    <t>Pope Valley</t>
  </si>
  <si>
    <t>St. Helena</t>
  </si>
  <si>
    <t>A</t>
  </si>
  <si>
    <t>2023 (Jan 1 - May 31)</t>
  </si>
  <si>
    <t>2010 Calendar Year Total</t>
  </si>
  <si>
    <t xml:space="preserve">  </t>
  </si>
  <si>
    <t xml:space="preserve">A </t>
  </si>
  <si>
    <t>Accumulated</t>
  </si>
  <si>
    <t>Daily</t>
  </si>
  <si>
    <t>*</t>
  </si>
  <si>
    <t>Max</t>
  </si>
  <si>
    <t>Min</t>
  </si>
  <si>
    <t>Rancho Paqueno</t>
  </si>
  <si>
    <t>Degree-days 2023</t>
  </si>
  <si>
    <t>Air temperatures (°F)</t>
  </si>
  <si>
    <t>Date</t>
  </si>
  <si>
    <t>Degree-days 2010</t>
  </si>
  <si>
    <t xml:space="preserve"> </t>
  </si>
  <si>
    <t>Degree-days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</si>
</sst>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Rainfall Comparison</a:t>
            </a:r>
          </a:p>
          <a:p>
            <a:pPr>
              <a:defRPr/>
            </a:pPr>
            <a:r>
              <a:rPr lang="en-US"/>
              <a:t>(</a:t>
            </a:r>
            <a:r>
              <a:rPr lang="en-US" baseline="0"/>
              <a:t>201</a:t>
            </a:r>
            <a:r>
              <a:rPr lang="en-US"/>
              <a:t>0 vs</a:t>
            </a:r>
            <a:r>
              <a:rPr lang="en-US" baseline="0"/>
              <a:t> </a:t>
            </a:r>
            <a:r>
              <a:rPr lang="en-US"/>
              <a:t>YTD 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Rainfall!$B$1</c:f>
              <c:strCache>
                <c:ptCount val="1"/>
                <c:pt idx="0">
                  <c:v>2010 Calendar Year 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Rainfall!$A$2:$A$12</c:f>
              <c:strCache>
                <c:ptCount val="11"/>
                <c:pt idx="0">
                  <c:v>Angwin</c:v>
                </c:pt>
                <c:pt idx="1">
                  <c:v>Atlas Peak</c:v>
                </c:pt>
                <c:pt idx="2">
                  <c:v>Calistoga</c:v>
                </c:pt>
                <c:pt idx="3">
                  <c:v>Carneros</c:v>
                </c:pt>
                <c:pt idx="4">
                  <c:v>Napa</c:v>
                </c:pt>
                <c:pt idx="5">
                  <c:v>Oak Knoll</c:v>
                </c:pt>
                <c:pt idx="6">
                  <c:v>Oakville</c:v>
                </c:pt>
                <c:pt idx="7">
                  <c:v>Pope Valley</c:v>
                </c:pt>
                <c:pt idx="8">
                  <c:v>Rutherford</c:v>
                </c:pt>
                <c:pt idx="9">
                  <c:v>St. Helena</c:v>
                </c:pt>
                <c:pt idx="10">
                  <c:v>Yountville</c:v>
                </c:pt>
              </c:strCache>
            </c:strRef>
          </c:cat>
          <c:val>
            <c:numRef>
              <c:f>Rainfall!$B$2:$B$12</c:f>
              <c:numCache>
                <c:formatCode>0.0</c:formatCode>
                <c:ptCount val="11"/>
                <c:pt idx="0">
                  <c:v>46.2</c:v>
                </c:pt>
                <c:pt idx="1">
                  <c:v>44.3</c:v>
                </c:pt>
                <c:pt idx="2">
                  <c:v>45</c:v>
                </c:pt>
                <c:pt idx="3">
                  <c:v>33.200000000000003</c:v>
                </c:pt>
                <c:pt idx="4">
                  <c:v>35.799999999999997</c:v>
                </c:pt>
                <c:pt idx="5">
                  <c:v>36.799999999999997</c:v>
                </c:pt>
                <c:pt idx="6">
                  <c:v>39.799999999999997</c:v>
                </c:pt>
                <c:pt idx="7">
                  <c:v>44.2</c:v>
                </c:pt>
                <c:pt idx="8">
                  <c:v>40.1</c:v>
                </c:pt>
                <c:pt idx="9">
                  <c:v>40.6</c:v>
                </c:pt>
                <c:pt idx="10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6-449C-AEF2-133A5DDEC66C}"/>
            </c:ext>
          </c:extLst>
        </c:ser>
        <c:ser>
          <c:idx val="1"/>
          <c:order val="1"/>
          <c:tx>
            <c:strRef>
              <c:f>Rainfall!$C$1</c:f>
              <c:strCache>
                <c:ptCount val="1"/>
                <c:pt idx="0">
                  <c:v>2023 (Jan 1 - May 31)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Rainfall!$A$2:$A$12</c:f>
              <c:strCache>
                <c:ptCount val="11"/>
                <c:pt idx="0">
                  <c:v>Angwin</c:v>
                </c:pt>
                <c:pt idx="1">
                  <c:v>Atlas Peak</c:v>
                </c:pt>
                <c:pt idx="2">
                  <c:v>Calistoga</c:v>
                </c:pt>
                <c:pt idx="3">
                  <c:v>Carneros</c:v>
                </c:pt>
                <c:pt idx="4">
                  <c:v>Napa</c:v>
                </c:pt>
                <c:pt idx="5">
                  <c:v>Oak Knoll</c:v>
                </c:pt>
                <c:pt idx="6">
                  <c:v>Oakville</c:v>
                </c:pt>
                <c:pt idx="7">
                  <c:v>Pope Valley</c:v>
                </c:pt>
                <c:pt idx="8">
                  <c:v>Rutherford</c:v>
                </c:pt>
                <c:pt idx="9">
                  <c:v>St. Helena</c:v>
                </c:pt>
                <c:pt idx="10">
                  <c:v>Yountville</c:v>
                </c:pt>
              </c:strCache>
            </c:strRef>
          </c:cat>
          <c:val>
            <c:numRef>
              <c:f>Rainfall!$C$2:$C$12</c:f>
              <c:numCache>
                <c:formatCode>0.0</c:formatCode>
                <c:ptCount val="11"/>
                <c:pt idx="0">
                  <c:v>40.36</c:v>
                </c:pt>
                <c:pt idx="1">
                  <c:v>41.8</c:v>
                </c:pt>
                <c:pt idx="2">
                  <c:v>34.800000000000011</c:v>
                </c:pt>
                <c:pt idx="3">
                  <c:v>25.439999999999991</c:v>
                </c:pt>
                <c:pt idx="4">
                  <c:v>24.7</c:v>
                </c:pt>
                <c:pt idx="5">
                  <c:v>38.520000000000003</c:v>
                </c:pt>
                <c:pt idx="6">
                  <c:v>26.749999999999996</c:v>
                </c:pt>
                <c:pt idx="7">
                  <c:v>32.78</c:v>
                </c:pt>
                <c:pt idx="8">
                  <c:v>24.9</c:v>
                </c:pt>
                <c:pt idx="9">
                  <c:v>40.72</c:v>
                </c:pt>
                <c:pt idx="1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6-449C-AEF2-133A5DDEC6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8108687"/>
        <c:axId val="378115887"/>
      </c:barChart>
      <c:catAx>
        <c:axId val="37810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115887"/>
        <c:crosses val="autoZero"/>
        <c:auto val="1"/>
        <c:lblAlgn val="ctr"/>
        <c:lblOffset val="100"/>
        <c:noMultiLvlLbl val="0"/>
      </c:catAx>
      <c:valAx>
        <c:axId val="37811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10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0"/>
            </a:pPr>
            <a:r>
              <a:rPr lang="en-US" sz="4000">
                <a:latin typeface="Bookman Old Style" pitchFamily="18" charset="0"/>
              </a:rPr>
              <a:t>2010 vs 2023 Degree-Days (Oakville)</a:t>
            </a:r>
          </a:p>
        </c:rich>
      </c:tx>
      <c:layout>
        <c:manualLayout>
          <c:xMode val="edge"/>
          <c:yMode val="edge"/>
          <c:x val="0.35803555062691916"/>
          <c:y val="4.72713341383159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69413341680917E-2"/>
          <c:y val="3.5080373989395904E-2"/>
          <c:w val="0.83840811011112149"/>
          <c:h val="0.71517227288218488"/>
        </c:manualLayout>
      </c:layout>
      <c:scatterChart>
        <c:scatterStyle val="smoothMarker"/>
        <c:varyColors val="0"/>
        <c:ser>
          <c:idx val="13"/>
          <c:order val="0"/>
          <c:tx>
            <c:strRef>
              <c:f>'2023 GDD'!$F$1:$G$1</c:f>
              <c:strCache>
                <c:ptCount val="1"/>
                <c:pt idx="0">
                  <c:v>Degree-days 2023</c:v>
                </c:pt>
              </c:strCache>
            </c:strRef>
          </c:tx>
          <c:spPr>
            <a:ln w="603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'2023 GDD'!$A$3:$A$216</c:f>
              <c:numCache>
                <c:formatCode>[$-409]d\-mmm;@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xVal>
          <c:yVal>
            <c:numRef>
              <c:f>'2023 GDD'!$G$3:$G$63</c:f>
              <c:numCache>
                <c:formatCode>General</c:formatCode>
                <c:ptCount val="61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19</c:v>
                </c:pt>
                <c:pt idx="7">
                  <c:v>26</c:v>
                </c:pt>
                <c:pt idx="8">
                  <c:v>35</c:v>
                </c:pt>
                <c:pt idx="9">
                  <c:v>45</c:v>
                </c:pt>
                <c:pt idx="10">
                  <c:v>55</c:v>
                </c:pt>
                <c:pt idx="11">
                  <c:v>60</c:v>
                </c:pt>
                <c:pt idx="12">
                  <c:v>67</c:v>
                </c:pt>
                <c:pt idx="13">
                  <c:v>71</c:v>
                </c:pt>
                <c:pt idx="14">
                  <c:v>76</c:v>
                </c:pt>
                <c:pt idx="15">
                  <c:v>81</c:v>
                </c:pt>
                <c:pt idx="16">
                  <c:v>84</c:v>
                </c:pt>
                <c:pt idx="17">
                  <c:v>86</c:v>
                </c:pt>
                <c:pt idx="18">
                  <c:v>91</c:v>
                </c:pt>
                <c:pt idx="19">
                  <c:v>99</c:v>
                </c:pt>
                <c:pt idx="20">
                  <c:v>113</c:v>
                </c:pt>
                <c:pt idx="21">
                  <c:v>128</c:v>
                </c:pt>
                <c:pt idx="22">
                  <c:v>140</c:v>
                </c:pt>
                <c:pt idx="23">
                  <c:v>149</c:v>
                </c:pt>
                <c:pt idx="24">
                  <c:v>163</c:v>
                </c:pt>
                <c:pt idx="25">
                  <c:v>177</c:v>
                </c:pt>
                <c:pt idx="26">
                  <c:v>193</c:v>
                </c:pt>
                <c:pt idx="27">
                  <c:v>208</c:v>
                </c:pt>
                <c:pt idx="28">
                  <c:v>219</c:v>
                </c:pt>
                <c:pt idx="29">
                  <c:v>227</c:v>
                </c:pt>
                <c:pt idx="30">
                  <c:v>228</c:v>
                </c:pt>
                <c:pt idx="31">
                  <c:v>233</c:v>
                </c:pt>
                <c:pt idx="32">
                  <c:v>237</c:v>
                </c:pt>
                <c:pt idx="33">
                  <c:v>240</c:v>
                </c:pt>
                <c:pt idx="34">
                  <c:v>244</c:v>
                </c:pt>
                <c:pt idx="35">
                  <c:v>250</c:v>
                </c:pt>
                <c:pt idx="36">
                  <c:v>255</c:v>
                </c:pt>
                <c:pt idx="37">
                  <c:v>261</c:v>
                </c:pt>
                <c:pt idx="38">
                  <c:v>270</c:v>
                </c:pt>
                <c:pt idx="39">
                  <c:v>276</c:v>
                </c:pt>
                <c:pt idx="40">
                  <c:v>285</c:v>
                </c:pt>
                <c:pt idx="41">
                  <c:v>297</c:v>
                </c:pt>
                <c:pt idx="42">
                  <c:v>315</c:v>
                </c:pt>
                <c:pt idx="43">
                  <c:v>327</c:v>
                </c:pt>
                <c:pt idx="44">
                  <c:v>340</c:v>
                </c:pt>
                <c:pt idx="45">
                  <c:v>357</c:v>
                </c:pt>
                <c:pt idx="46">
                  <c:v>372</c:v>
                </c:pt>
                <c:pt idx="47">
                  <c:v>384</c:v>
                </c:pt>
                <c:pt idx="48">
                  <c:v>396</c:v>
                </c:pt>
                <c:pt idx="49">
                  <c:v>407</c:v>
                </c:pt>
                <c:pt idx="50">
                  <c:v>422</c:v>
                </c:pt>
                <c:pt idx="51">
                  <c:v>439</c:v>
                </c:pt>
                <c:pt idx="52">
                  <c:v>451</c:v>
                </c:pt>
                <c:pt idx="53">
                  <c:v>461</c:v>
                </c:pt>
                <c:pt idx="54">
                  <c:v>469</c:v>
                </c:pt>
                <c:pt idx="55">
                  <c:v>479</c:v>
                </c:pt>
                <c:pt idx="56">
                  <c:v>492</c:v>
                </c:pt>
                <c:pt idx="57">
                  <c:v>503</c:v>
                </c:pt>
                <c:pt idx="58">
                  <c:v>509</c:v>
                </c:pt>
                <c:pt idx="59">
                  <c:v>517</c:v>
                </c:pt>
                <c:pt idx="60">
                  <c:v>530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B4-43DA-8812-76A365278849}"/>
            </c:ext>
          </c:extLst>
        </c:ser>
        <c:ser>
          <c:idx val="2"/>
          <c:order val="1"/>
          <c:tx>
            <c:strRef>
              <c:f>'2010 GDD'!$F$1:$G$1</c:f>
              <c:strCache>
                <c:ptCount val="1"/>
                <c:pt idx="0">
                  <c:v>Degree-days 2010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'2010 GDD'!$A$3:$A$216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 formatCode="[$-409]d\-mmm;@">
                  <c:v>41090</c:v>
                </c:pt>
                <c:pt idx="91" formatCode="[$-409]d\-mmm;@">
                  <c:v>41091</c:v>
                </c:pt>
                <c:pt idx="92" formatCode="[$-409]d\-mmm;@">
                  <c:v>41092</c:v>
                </c:pt>
                <c:pt idx="93" formatCode="[$-409]d\-mmm;@">
                  <c:v>41093</c:v>
                </c:pt>
                <c:pt idx="94" formatCode="[$-409]d\-mmm;@">
                  <c:v>41094</c:v>
                </c:pt>
                <c:pt idx="95" formatCode="[$-409]d\-mmm;@">
                  <c:v>41095</c:v>
                </c:pt>
                <c:pt idx="96" formatCode="[$-409]d\-mmm;@">
                  <c:v>41096</c:v>
                </c:pt>
                <c:pt idx="97" formatCode="[$-409]d\-mmm;@">
                  <c:v>41097</c:v>
                </c:pt>
                <c:pt idx="98" formatCode="[$-409]d\-mmm;@">
                  <c:v>41098</c:v>
                </c:pt>
                <c:pt idx="99" formatCode="[$-409]d\-mmm;@">
                  <c:v>41099</c:v>
                </c:pt>
                <c:pt idx="100" formatCode="[$-409]d\-mmm;@">
                  <c:v>41100</c:v>
                </c:pt>
                <c:pt idx="101" formatCode="[$-409]d\-mmm;@">
                  <c:v>41101</c:v>
                </c:pt>
                <c:pt idx="102" formatCode="[$-409]d\-mmm;@">
                  <c:v>41102</c:v>
                </c:pt>
                <c:pt idx="103" formatCode="[$-409]d\-mmm;@">
                  <c:v>41103</c:v>
                </c:pt>
                <c:pt idx="104" formatCode="[$-409]d\-mmm;@">
                  <c:v>41104</c:v>
                </c:pt>
                <c:pt idx="105" formatCode="[$-409]d\-mmm;@">
                  <c:v>41105</c:v>
                </c:pt>
                <c:pt idx="106" formatCode="[$-409]d\-mmm;@">
                  <c:v>41106</c:v>
                </c:pt>
                <c:pt idx="107" formatCode="[$-409]d\-mmm;@">
                  <c:v>41107</c:v>
                </c:pt>
                <c:pt idx="108" formatCode="[$-409]d\-mmm;@">
                  <c:v>41108</c:v>
                </c:pt>
                <c:pt idx="109" formatCode="[$-409]d\-mmm;@">
                  <c:v>41109</c:v>
                </c:pt>
                <c:pt idx="110" formatCode="[$-409]d\-mmm;@">
                  <c:v>41110</c:v>
                </c:pt>
                <c:pt idx="111" formatCode="[$-409]d\-mmm;@">
                  <c:v>41111</c:v>
                </c:pt>
                <c:pt idx="112" formatCode="[$-409]d\-mmm;@">
                  <c:v>41112</c:v>
                </c:pt>
                <c:pt idx="113" formatCode="[$-409]d\-mmm;@">
                  <c:v>41113</c:v>
                </c:pt>
                <c:pt idx="114" formatCode="[$-409]d\-mmm;@">
                  <c:v>41114</c:v>
                </c:pt>
                <c:pt idx="115" formatCode="[$-409]d\-mmm;@">
                  <c:v>41115</c:v>
                </c:pt>
                <c:pt idx="116" formatCode="[$-409]d\-mmm;@">
                  <c:v>41116</c:v>
                </c:pt>
                <c:pt idx="117" formatCode="[$-409]d\-mmm;@">
                  <c:v>41117</c:v>
                </c:pt>
                <c:pt idx="118" formatCode="[$-409]d\-mmm;@">
                  <c:v>41118</c:v>
                </c:pt>
                <c:pt idx="119" formatCode="[$-409]d\-mmm;@">
                  <c:v>41119</c:v>
                </c:pt>
                <c:pt idx="120" formatCode="[$-409]d\-mmm;@">
                  <c:v>41120</c:v>
                </c:pt>
                <c:pt idx="121" formatCode="[$-409]d\-mmm;@">
                  <c:v>41121</c:v>
                </c:pt>
                <c:pt idx="122" formatCode="[$-409]d\-mmm;@">
                  <c:v>41122</c:v>
                </c:pt>
                <c:pt idx="123" formatCode="[$-409]d\-mmm;@">
                  <c:v>41123</c:v>
                </c:pt>
                <c:pt idx="124" formatCode="[$-409]d\-mmm;@">
                  <c:v>41124</c:v>
                </c:pt>
                <c:pt idx="125" formatCode="[$-409]d\-mmm;@">
                  <c:v>41125</c:v>
                </c:pt>
                <c:pt idx="126" formatCode="[$-409]d\-mmm;@">
                  <c:v>41126</c:v>
                </c:pt>
                <c:pt idx="127" formatCode="[$-409]d\-mmm;@">
                  <c:v>41127</c:v>
                </c:pt>
                <c:pt idx="128" formatCode="[$-409]d\-mmm;@">
                  <c:v>41128</c:v>
                </c:pt>
                <c:pt idx="129" formatCode="[$-409]d\-mmm;@">
                  <c:v>41129</c:v>
                </c:pt>
                <c:pt idx="130" formatCode="[$-409]d\-mmm;@">
                  <c:v>41130</c:v>
                </c:pt>
                <c:pt idx="131" formatCode="[$-409]d\-mmm;@">
                  <c:v>41131</c:v>
                </c:pt>
                <c:pt idx="132" formatCode="[$-409]d\-mmm;@">
                  <c:v>41132</c:v>
                </c:pt>
                <c:pt idx="133" formatCode="[$-409]d\-mmm;@">
                  <c:v>41133</c:v>
                </c:pt>
                <c:pt idx="134" formatCode="[$-409]d\-mmm;@">
                  <c:v>41134</c:v>
                </c:pt>
                <c:pt idx="135" formatCode="[$-409]d\-mmm;@">
                  <c:v>41135</c:v>
                </c:pt>
                <c:pt idx="136" formatCode="[$-409]d\-mmm;@">
                  <c:v>41136</c:v>
                </c:pt>
                <c:pt idx="137" formatCode="[$-409]d\-mmm;@">
                  <c:v>41137</c:v>
                </c:pt>
                <c:pt idx="138" formatCode="[$-409]d\-mmm;@">
                  <c:v>41138</c:v>
                </c:pt>
                <c:pt idx="139" formatCode="[$-409]d\-mmm;@">
                  <c:v>41139</c:v>
                </c:pt>
                <c:pt idx="140" formatCode="[$-409]d\-mmm;@">
                  <c:v>41140</c:v>
                </c:pt>
                <c:pt idx="141" formatCode="[$-409]d\-mmm;@">
                  <c:v>41141</c:v>
                </c:pt>
                <c:pt idx="142" formatCode="[$-409]d\-mmm;@">
                  <c:v>41142</c:v>
                </c:pt>
                <c:pt idx="143" formatCode="[$-409]d\-mmm;@">
                  <c:v>41143</c:v>
                </c:pt>
                <c:pt idx="144" formatCode="[$-409]d\-mmm;@">
                  <c:v>41144</c:v>
                </c:pt>
                <c:pt idx="145" formatCode="[$-409]d\-mmm;@">
                  <c:v>41145</c:v>
                </c:pt>
                <c:pt idx="146" formatCode="[$-409]d\-mmm;@">
                  <c:v>41146</c:v>
                </c:pt>
                <c:pt idx="147" formatCode="[$-409]d\-mmm;@">
                  <c:v>41147</c:v>
                </c:pt>
                <c:pt idx="148" formatCode="[$-409]d\-mmm;@">
                  <c:v>41148</c:v>
                </c:pt>
                <c:pt idx="149" formatCode="[$-409]d\-mmm;@">
                  <c:v>41149</c:v>
                </c:pt>
                <c:pt idx="150" formatCode="[$-409]d\-mmm;@">
                  <c:v>41150</c:v>
                </c:pt>
                <c:pt idx="151" formatCode="[$-409]d\-mmm;@">
                  <c:v>41151</c:v>
                </c:pt>
                <c:pt idx="152" formatCode="[$-409]d\-mmm;@">
                  <c:v>41152</c:v>
                </c:pt>
                <c:pt idx="153" formatCode="[$-409]d\-mmm;@">
                  <c:v>41153</c:v>
                </c:pt>
                <c:pt idx="154" formatCode="[$-409]d\-mmm;@">
                  <c:v>41154</c:v>
                </c:pt>
                <c:pt idx="155" formatCode="[$-409]d\-mmm;@">
                  <c:v>41155</c:v>
                </c:pt>
                <c:pt idx="156" formatCode="[$-409]d\-mmm;@">
                  <c:v>41156</c:v>
                </c:pt>
                <c:pt idx="157" formatCode="[$-409]d\-mmm;@">
                  <c:v>41157</c:v>
                </c:pt>
                <c:pt idx="158" formatCode="[$-409]d\-mmm;@">
                  <c:v>41158</c:v>
                </c:pt>
                <c:pt idx="159" formatCode="[$-409]d\-mmm;@">
                  <c:v>41159</c:v>
                </c:pt>
                <c:pt idx="160" formatCode="[$-409]d\-mmm;@">
                  <c:v>41160</c:v>
                </c:pt>
                <c:pt idx="161" formatCode="[$-409]d\-mmm;@">
                  <c:v>41161</c:v>
                </c:pt>
                <c:pt idx="162" formatCode="[$-409]d\-mmm;@">
                  <c:v>41162</c:v>
                </c:pt>
                <c:pt idx="163" formatCode="[$-409]d\-mmm;@">
                  <c:v>41163</c:v>
                </c:pt>
                <c:pt idx="164" formatCode="[$-409]d\-mmm;@">
                  <c:v>41164</c:v>
                </c:pt>
                <c:pt idx="165" formatCode="[$-409]d\-mmm;@">
                  <c:v>41165</c:v>
                </c:pt>
                <c:pt idx="166" formatCode="[$-409]d\-mmm;@">
                  <c:v>41166</c:v>
                </c:pt>
                <c:pt idx="167" formatCode="[$-409]d\-mmm;@">
                  <c:v>41167</c:v>
                </c:pt>
                <c:pt idx="168" formatCode="[$-409]d\-mmm;@">
                  <c:v>41168</c:v>
                </c:pt>
                <c:pt idx="169" formatCode="[$-409]d\-mmm;@">
                  <c:v>41169</c:v>
                </c:pt>
                <c:pt idx="170" formatCode="[$-409]d\-mmm;@">
                  <c:v>41170</c:v>
                </c:pt>
                <c:pt idx="171" formatCode="[$-409]d\-mmm;@">
                  <c:v>41171</c:v>
                </c:pt>
                <c:pt idx="172" formatCode="[$-409]d\-mmm;@">
                  <c:v>41172</c:v>
                </c:pt>
                <c:pt idx="173" formatCode="[$-409]d\-mmm;@">
                  <c:v>41173</c:v>
                </c:pt>
                <c:pt idx="174" formatCode="[$-409]d\-mmm;@">
                  <c:v>41174</c:v>
                </c:pt>
                <c:pt idx="175" formatCode="[$-409]d\-mmm;@">
                  <c:v>41175</c:v>
                </c:pt>
                <c:pt idx="176" formatCode="[$-409]d\-mmm;@">
                  <c:v>41176</c:v>
                </c:pt>
                <c:pt idx="177" formatCode="[$-409]d\-mmm;@">
                  <c:v>41177</c:v>
                </c:pt>
                <c:pt idx="178" formatCode="[$-409]d\-mmm;@">
                  <c:v>41178</c:v>
                </c:pt>
                <c:pt idx="179" formatCode="[$-409]d\-mmm;@">
                  <c:v>41179</c:v>
                </c:pt>
                <c:pt idx="180" formatCode="[$-409]d\-mmm;@">
                  <c:v>41180</c:v>
                </c:pt>
                <c:pt idx="181" formatCode="[$-409]d\-mmm;@">
                  <c:v>41181</c:v>
                </c:pt>
                <c:pt idx="182" formatCode="[$-409]d\-mmm;@">
                  <c:v>41182</c:v>
                </c:pt>
                <c:pt idx="183" formatCode="[$-409]d\-mmm;@">
                  <c:v>41183</c:v>
                </c:pt>
                <c:pt idx="184" formatCode="[$-409]d\-mmm;@">
                  <c:v>41184</c:v>
                </c:pt>
                <c:pt idx="185" formatCode="[$-409]d\-mmm;@">
                  <c:v>41185</c:v>
                </c:pt>
                <c:pt idx="186" formatCode="[$-409]d\-mmm;@">
                  <c:v>41186</c:v>
                </c:pt>
                <c:pt idx="187" formatCode="[$-409]d\-mmm;@">
                  <c:v>41187</c:v>
                </c:pt>
                <c:pt idx="188" formatCode="[$-409]d\-mmm;@">
                  <c:v>41188</c:v>
                </c:pt>
                <c:pt idx="189" formatCode="[$-409]d\-mmm;@">
                  <c:v>41189</c:v>
                </c:pt>
                <c:pt idx="190" formatCode="[$-409]d\-mmm;@">
                  <c:v>41190</c:v>
                </c:pt>
                <c:pt idx="191" formatCode="[$-409]d\-mmm;@">
                  <c:v>41191</c:v>
                </c:pt>
                <c:pt idx="192" formatCode="[$-409]d\-mmm;@">
                  <c:v>41192</c:v>
                </c:pt>
                <c:pt idx="193" formatCode="[$-409]d\-mmm;@">
                  <c:v>41193</c:v>
                </c:pt>
                <c:pt idx="194" formatCode="[$-409]d\-mmm;@">
                  <c:v>41194</c:v>
                </c:pt>
                <c:pt idx="195" formatCode="[$-409]d\-mmm;@">
                  <c:v>41195</c:v>
                </c:pt>
                <c:pt idx="196" formatCode="[$-409]d\-mmm;@">
                  <c:v>41196</c:v>
                </c:pt>
                <c:pt idx="197" formatCode="[$-409]d\-mmm;@">
                  <c:v>41197</c:v>
                </c:pt>
                <c:pt idx="198" formatCode="[$-409]d\-mmm;@">
                  <c:v>41198</c:v>
                </c:pt>
                <c:pt idx="199" formatCode="[$-409]d\-mmm;@">
                  <c:v>41199</c:v>
                </c:pt>
                <c:pt idx="200" formatCode="[$-409]d\-mmm;@">
                  <c:v>41200</c:v>
                </c:pt>
                <c:pt idx="201" formatCode="[$-409]d\-mmm;@">
                  <c:v>41201</c:v>
                </c:pt>
                <c:pt idx="202" formatCode="[$-409]d\-mmm;@">
                  <c:v>41202</c:v>
                </c:pt>
                <c:pt idx="203" formatCode="[$-409]d\-mmm;@">
                  <c:v>41203</c:v>
                </c:pt>
                <c:pt idx="204" formatCode="[$-409]d\-mmm;@">
                  <c:v>41204</c:v>
                </c:pt>
                <c:pt idx="205" formatCode="[$-409]d\-mmm;@">
                  <c:v>41205</c:v>
                </c:pt>
                <c:pt idx="206" formatCode="[$-409]d\-mmm;@">
                  <c:v>41206</c:v>
                </c:pt>
                <c:pt idx="207" formatCode="[$-409]d\-mmm;@">
                  <c:v>41207</c:v>
                </c:pt>
                <c:pt idx="208" formatCode="[$-409]d\-mmm;@">
                  <c:v>41208</c:v>
                </c:pt>
                <c:pt idx="209" formatCode="[$-409]d\-mmm;@">
                  <c:v>41209</c:v>
                </c:pt>
                <c:pt idx="210" formatCode="[$-409]d\-mmm;@">
                  <c:v>41210</c:v>
                </c:pt>
                <c:pt idx="211" formatCode="[$-409]d\-mmm;@">
                  <c:v>41211</c:v>
                </c:pt>
                <c:pt idx="212" formatCode="[$-409]d\-mmm;@">
                  <c:v>41212</c:v>
                </c:pt>
                <c:pt idx="213" formatCode="[$-409]d\-mmm;@">
                  <c:v>41213</c:v>
                </c:pt>
              </c:numCache>
            </c:numRef>
          </c:xVal>
          <c:yVal>
            <c:numRef>
              <c:f>'2010 GDD'!$G$3:$G$216</c:f>
              <c:numCache>
                <c:formatCode>General</c:formatCode>
                <c:ptCount val="214"/>
                <c:pt idx="0">
                  <c:v>3.5</c:v>
                </c:pt>
                <c:pt idx="1">
                  <c:v>5.75</c:v>
                </c:pt>
                <c:pt idx="2">
                  <c:v>8.56</c:v>
                </c:pt>
                <c:pt idx="3">
                  <c:v>8.68</c:v>
                </c:pt>
                <c:pt idx="4">
                  <c:v>10.42</c:v>
                </c:pt>
                <c:pt idx="5">
                  <c:v>16.02</c:v>
                </c:pt>
                <c:pt idx="6">
                  <c:v>25.369999999999997</c:v>
                </c:pt>
                <c:pt idx="7">
                  <c:v>33.43</c:v>
                </c:pt>
                <c:pt idx="8">
                  <c:v>43.1</c:v>
                </c:pt>
                <c:pt idx="9">
                  <c:v>45.22</c:v>
                </c:pt>
                <c:pt idx="10">
                  <c:v>46.6</c:v>
                </c:pt>
                <c:pt idx="11">
                  <c:v>49.06</c:v>
                </c:pt>
                <c:pt idx="12">
                  <c:v>54.25</c:v>
                </c:pt>
                <c:pt idx="13">
                  <c:v>57.75</c:v>
                </c:pt>
                <c:pt idx="14">
                  <c:v>64.56</c:v>
                </c:pt>
                <c:pt idx="15">
                  <c:v>73.09</c:v>
                </c:pt>
                <c:pt idx="16">
                  <c:v>82.77000000000001</c:v>
                </c:pt>
                <c:pt idx="17">
                  <c:v>94.860000000000014</c:v>
                </c:pt>
                <c:pt idx="18">
                  <c:v>101.23000000000002</c:v>
                </c:pt>
                <c:pt idx="19">
                  <c:v>104.19000000000001</c:v>
                </c:pt>
                <c:pt idx="20">
                  <c:v>107.79</c:v>
                </c:pt>
                <c:pt idx="21">
                  <c:v>117</c:v>
                </c:pt>
                <c:pt idx="22">
                  <c:v>127.22</c:v>
                </c:pt>
                <c:pt idx="23">
                  <c:v>138.18</c:v>
                </c:pt>
                <c:pt idx="24">
                  <c:v>153.67000000000002</c:v>
                </c:pt>
                <c:pt idx="25">
                  <c:v>164.16000000000003</c:v>
                </c:pt>
                <c:pt idx="26">
                  <c:v>168.51000000000002</c:v>
                </c:pt>
                <c:pt idx="27">
                  <c:v>170.45000000000002</c:v>
                </c:pt>
                <c:pt idx="28">
                  <c:v>175.32000000000002</c:v>
                </c:pt>
                <c:pt idx="29">
                  <c:v>183.92000000000002</c:v>
                </c:pt>
                <c:pt idx="30">
                  <c:v>196.26000000000002</c:v>
                </c:pt>
                <c:pt idx="31">
                  <c:v>211.53000000000003</c:v>
                </c:pt>
                <c:pt idx="32">
                  <c:v>227.89000000000004</c:v>
                </c:pt>
                <c:pt idx="33">
                  <c:v>240.01000000000005</c:v>
                </c:pt>
                <c:pt idx="34">
                  <c:v>249.48000000000005</c:v>
                </c:pt>
                <c:pt idx="35">
                  <c:v>261.11000000000007</c:v>
                </c:pt>
                <c:pt idx="36">
                  <c:v>270.92000000000007</c:v>
                </c:pt>
                <c:pt idx="37">
                  <c:v>279.67000000000007</c:v>
                </c:pt>
                <c:pt idx="38">
                  <c:v>284.82000000000005</c:v>
                </c:pt>
                <c:pt idx="39">
                  <c:v>288.10000000000002</c:v>
                </c:pt>
                <c:pt idx="40">
                  <c:v>295.41000000000003</c:v>
                </c:pt>
                <c:pt idx="41">
                  <c:v>307.27000000000004</c:v>
                </c:pt>
                <c:pt idx="42">
                  <c:v>320.57000000000005</c:v>
                </c:pt>
                <c:pt idx="43">
                  <c:v>330.00000000000006</c:v>
                </c:pt>
                <c:pt idx="44">
                  <c:v>341.91000000000008</c:v>
                </c:pt>
                <c:pt idx="45">
                  <c:v>351.66000000000008</c:v>
                </c:pt>
                <c:pt idx="46">
                  <c:v>356.16000000000008</c:v>
                </c:pt>
                <c:pt idx="47">
                  <c:v>366.66000000000008</c:v>
                </c:pt>
                <c:pt idx="48">
                  <c:v>373.03000000000009</c:v>
                </c:pt>
                <c:pt idx="49">
                  <c:v>383.05000000000007</c:v>
                </c:pt>
                <c:pt idx="50">
                  <c:v>388.05000000000007</c:v>
                </c:pt>
                <c:pt idx="51">
                  <c:v>392.60000000000008</c:v>
                </c:pt>
                <c:pt idx="52">
                  <c:v>400.30000000000007</c:v>
                </c:pt>
                <c:pt idx="53">
                  <c:v>405.14000000000004</c:v>
                </c:pt>
                <c:pt idx="54">
                  <c:v>408.79</c:v>
                </c:pt>
                <c:pt idx="55">
                  <c:v>414.41</c:v>
                </c:pt>
                <c:pt idx="56">
                  <c:v>418.04</c:v>
                </c:pt>
                <c:pt idx="57">
                  <c:v>425.88</c:v>
                </c:pt>
                <c:pt idx="58">
                  <c:v>441.64</c:v>
                </c:pt>
                <c:pt idx="59">
                  <c:v>457.69</c:v>
                </c:pt>
                <c:pt idx="60">
                  <c:v>473.19</c:v>
                </c:pt>
                <c:pt idx="61">
                  <c:v>487.69</c:v>
                </c:pt>
                <c:pt idx="62">
                  <c:v>501.27</c:v>
                </c:pt>
                <c:pt idx="63">
                  <c:v>519.77</c:v>
                </c:pt>
                <c:pt idx="64">
                  <c:v>538.27</c:v>
                </c:pt>
                <c:pt idx="65">
                  <c:v>561.27</c:v>
                </c:pt>
                <c:pt idx="66">
                  <c:v>580.77</c:v>
                </c:pt>
                <c:pt idx="67">
                  <c:v>598.27</c:v>
                </c:pt>
                <c:pt idx="68">
                  <c:v>615.27</c:v>
                </c:pt>
                <c:pt idx="69">
                  <c:v>627.27</c:v>
                </c:pt>
                <c:pt idx="70">
                  <c:v>639.67999999999995</c:v>
                </c:pt>
                <c:pt idx="71">
                  <c:v>657.18</c:v>
                </c:pt>
                <c:pt idx="72">
                  <c:v>682.68</c:v>
                </c:pt>
                <c:pt idx="73">
                  <c:v>705.18</c:v>
                </c:pt>
                <c:pt idx="74">
                  <c:v>719.68</c:v>
                </c:pt>
                <c:pt idx="75">
                  <c:v>731.53</c:v>
                </c:pt>
                <c:pt idx="76">
                  <c:v>745.31</c:v>
                </c:pt>
                <c:pt idx="77">
                  <c:v>760.31</c:v>
                </c:pt>
                <c:pt idx="78">
                  <c:v>772.89</c:v>
                </c:pt>
                <c:pt idx="79">
                  <c:v>783.31</c:v>
                </c:pt>
                <c:pt idx="80">
                  <c:v>796.6099999999999</c:v>
                </c:pt>
                <c:pt idx="81">
                  <c:v>814.18</c:v>
                </c:pt>
                <c:pt idx="82">
                  <c:v>828.89</c:v>
                </c:pt>
                <c:pt idx="83">
                  <c:v>845.39</c:v>
                </c:pt>
                <c:pt idx="84">
                  <c:v>858.39</c:v>
                </c:pt>
                <c:pt idx="85">
                  <c:v>872.89</c:v>
                </c:pt>
                <c:pt idx="86">
                  <c:v>890.89</c:v>
                </c:pt>
                <c:pt idx="87">
                  <c:v>915.89</c:v>
                </c:pt>
                <c:pt idx="88">
                  <c:v>939.39</c:v>
                </c:pt>
                <c:pt idx="89">
                  <c:v>961.89</c:v>
                </c:pt>
                <c:pt idx="90">
                  <c:v>976.77</c:v>
                </c:pt>
                <c:pt idx="91">
                  <c:v>991.06</c:v>
                </c:pt>
                <c:pt idx="92">
                  <c:v>1006.27</c:v>
                </c:pt>
                <c:pt idx="93">
                  <c:v>1026.3399999999999</c:v>
                </c:pt>
                <c:pt idx="94">
                  <c:v>1046.8999999999999</c:v>
                </c:pt>
                <c:pt idx="95">
                  <c:v>1060.9799999999998</c:v>
                </c:pt>
                <c:pt idx="96">
                  <c:v>1074.9799999999998</c:v>
                </c:pt>
                <c:pt idx="97">
                  <c:v>1090.4799999999998</c:v>
                </c:pt>
                <c:pt idx="98">
                  <c:v>1105.5599999999997</c:v>
                </c:pt>
                <c:pt idx="99">
                  <c:v>1121.0599999999997</c:v>
                </c:pt>
                <c:pt idx="100">
                  <c:v>1139.5599999999997</c:v>
                </c:pt>
                <c:pt idx="101">
                  <c:v>1156.1299999999997</c:v>
                </c:pt>
                <c:pt idx="102">
                  <c:v>1169.6299999999997</c:v>
                </c:pt>
                <c:pt idx="103">
                  <c:v>1188.1299999999997</c:v>
                </c:pt>
                <c:pt idx="104">
                  <c:v>1208.6299999999997</c:v>
                </c:pt>
                <c:pt idx="105">
                  <c:v>1233.1299999999997</c:v>
                </c:pt>
                <c:pt idx="106">
                  <c:v>1253.6299999999997</c:v>
                </c:pt>
                <c:pt idx="107">
                  <c:v>1272.1299999999997</c:v>
                </c:pt>
                <c:pt idx="108">
                  <c:v>1290.6299999999997</c:v>
                </c:pt>
                <c:pt idx="109">
                  <c:v>1305.3399999999997</c:v>
                </c:pt>
                <c:pt idx="110">
                  <c:v>1320.3399999999997</c:v>
                </c:pt>
                <c:pt idx="111">
                  <c:v>1331.3399999999997</c:v>
                </c:pt>
                <c:pt idx="112">
                  <c:v>1346.8399999999997</c:v>
                </c:pt>
                <c:pt idx="113">
                  <c:v>1363.4099999999996</c:v>
                </c:pt>
                <c:pt idx="114">
                  <c:v>1378.2899999999997</c:v>
                </c:pt>
                <c:pt idx="115">
                  <c:v>1392.3699999999997</c:v>
                </c:pt>
                <c:pt idx="116">
                  <c:v>1403.3699999999997</c:v>
                </c:pt>
                <c:pt idx="117">
                  <c:v>1416.8699999999997</c:v>
                </c:pt>
                <c:pt idx="118">
                  <c:v>1431.2499999999998</c:v>
                </c:pt>
                <c:pt idx="119">
                  <c:v>1444.7999999999997</c:v>
                </c:pt>
                <c:pt idx="120">
                  <c:v>1459.2999999999997</c:v>
                </c:pt>
                <c:pt idx="121">
                  <c:v>1474.2999999999997</c:v>
                </c:pt>
                <c:pt idx="122">
                  <c:v>1490.2999999999997</c:v>
                </c:pt>
                <c:pt idx="123">
                  <c:v>1504.7999999999997</c:v>
                </c:pt>
                <c:pt idx="124">
                  <c:v>1521.8699999999997</c:v>
                </c:pt>
                <c:pt idx="125">
                  <c:v>1536.3699999999997</c:v>
                </c:pt>
                <c:pt idx="126">
                  <c:v>1548.8699999999997</c:v>
                </c:pt>
                <c:pt idx="127">
                  <c:v>1563.8699999999997</c:v>
                </c:pt>
                <c:pt idx="128">
                  <c:v>1578.3699999999997</c:v>
                </c:pt>
                <c:pt idx="129">
                  <c:v>1591.3699999999997</c:v>
                </c:pt>
                <c:pt idx="130">
                  <c:v>1607.3699999999997</c:v>
                </c:pt>
                <c:pt idx="131">
                  <c:v>1619.8699999999997</c:v>
                </c:pt>
                <c:pt idx="132">
                  <c:v>1633.3699999999997</c:v>
                </c:pt>
                <c:pt idx="133">
                  <c:v>1650.8699999999997</c:v>
                </c:pt>
                <c:pt idx="134">
                  <c:v>1666.3699999999997</c:v>
                </c:pt>
                <c:pt idx="135">
                  <c:v>1680.9499999999996</c:v>
                </c:pt>
                <c:pt idx="136">
                  <c:v>1695.1599999999996</c:v>
                </c:pt>
                <c:pt idx="137">
                  <c:v>1710.7199999999996</c:v>
                </c:pt>
                <c:pt idx="138">
                  <c:v>1725.9299999999996</c:v>
                </c:pt>
                <c:pt idx="139">
                  <c:v>1740.6399999999996</c:v>
                </c:pt>
                <c:pt idx="140">
                  <c:v>1759.3299999999997</c:v>
                </c:pt>
                <c:pt idx="141">
                  <c:v>1774.3299999999997</c:v>
                </c:pt>
                <c:pt idx="142">
                  <c:v>1786.0599999999997</c:v>
                </c:pt>
                <c:pt idx="143">
                  <c:v>1802.5999999999997</c:v>
                </c:pt>
                <c:pt idx="144">
                  <c:v>1826.8999999999996</c:v>
                </c:pt>
                <c:pt idx="145">
                  <c:v>1856.8999999999996</c:v>
                </c:pt>
                <c:pt idx="146">
                  <c:v>1885.3999999999996</c:v>
                </c:pt>
                <c:pt idx="147">
                  <c:v>1901.3999999999996</c:v>
                </c:pt>
                <c:pt idx="148">
                  <c:v>1912.6399999999996</c:v>
                </c:pt>
                <c:pt idx="149">
                  <c:v>1924.0099999999995</c:v>
                </c:pt>
                <c:pt idx="150">
                  <c:v>1936.9099999999996</c:v>
                </c:pt>
                <c:pt idx="151">
                  <c:v>1949.2899999999997</c:v>
                </c:pt>
                <c:pt idx="152">
                  <c:v>1967.4799999999998</c:v>
                </c:pt>
                <c:pt idx="153">
                  <c:v>1990.0399999999997</c:v>
                </c:pt>
                <c:pt idx="154">
                  <c:v>2016.5399999999997</c:v>
                </c:pt>
                <c:pt idx="155">
                  <c:v>2037.5999999999997</c:v>
                </c:pt>
                <c:pt idx="156">
                  <c:v>2052.1699999999996</c:v>
                </c:pt>
                <c:pt idx="157">
                  <c:v>2069.3699999999994</c:v>
                </c:pt>
                <c:pt idx="158">
                  <c:v>2090.0499999999993</c:v>
                </c:pt>
                <c:pt idx="159">
                  <c:v>2099.9999999999991</c:v>
                </c:pt>
                <c:pt idx="160">
                  <c:v>2109.7499999999991</c:v>
                </c:pt>
                <c:pt idx="161">
                  <c:v>2122.1599999999989</c:v>
                </c:pt>
                <c:pt idx="162">
                  <c:v>2137.6499999999987</c:v>
                </c:pt>
                <c:pt idx="163">
                  <c:v>2155.6699999999987</c:v>
                </c:pt>
                <c:pt idx="164">
                  <c:v>2168.4999999999986</c:v>
                </c:pt>
                <c:pt idx="165">
                  <c:v>2178.4099999999985</c:v>
                </c:pt>
                <c:pt idx="166">
                  <c:v>2190.9799999999987</c:v>
                </c:pt>
                <c:pt idx="167">
                  <c:v>2203.0999999999985</c:v>
                </c:pt>
                <c:pt idx="168">
                  <c:v>2219.6399999999985</c:v>
                </c:pt>
                <c:pt idx="169">
                  <c:v>2236.6399999999985</c:v>
                </c:pt>
                <c:pt idx="170">
                  <c:v>2252.6399999999985</c:v>
                </c:pt>
                <c:pt idx="171">
                  <c:v>2265.1399999999985</c:v>
                </c:pt>
                <c:pt idx="172">
                  <c:v>2279.7099999999987</c:v>
                </c:pt>
                <c:pt idx="173">
                  <c:v>2291.3199999999988</c:v>
                </c:pt>
                <c:pt idx="174">
                  <c:v>2302.2199999999989</c:v>
                </c:pt>
                <c:pt idx="175">
                  <c:v>2316.5099999999989</c:v>
                </c:pt>
                <c:pt idx="176">
                  <c:v>2335.7099999999987</c:v>
                </c:pt>
                <c:pt idx="177">
                  <c:v>2359.2099999999987</c:v>
                </c:pt>
                <c:pt idx="178">
                  <c:v>2382.6799999999985</c:v>
                </c:pt>
                <c:pt idx="179">
                  <c:v>2408.2399999999984</c:v>
                </c:pt>
                <c:pt idx="180">
                  <c:v>2435.2399999999984</c:v>
                </c:pt>
                <c:pt idx="181">
                  <c:v>2458.7399999999984</c:v>
                </c:pt>
                <c:pt idx="182">
                  <c:v>2475.8099999999986</c:v>
                </c:pt>
                <c:pt idx="183">
                  <c:v>2489.8099999999986</c:v>
                </c:pt>
                <c:pt idx="184">
                  <c:v>2504.3099999999986</c:v>
                </c:pt>
                <c:pt idx="185">
                  <c:v>2515.8999999999987</c:v>
                </c:pt>
                <c:pt idx="186">
                  <c:v>2525.3299999999986</c:v>
                </c:pt>
                <c:pt idx="187">
                  <c:v>2538.1499999999987</c:v>
                </c:pt>
                <c:pt idx="188">
                  <c:v>2549.7799999999988</c:v>
                </c:pt>
                <c:pt idx="189">
                  <c:v>2559.2399999999989</c:v>
                </c:pt>
                <c:pt idx="190">
                  <c:v>2570.4799999999987</c:v>
                </c:pt>
                <c:pt idx="191">
                  <c:v>2585.9699999999984</c:v>
                </c:pt>
                <c:pt idx="192">
                  <c:v>2603.0399999999986</c:v>
                </c:pt>
                <c:pt idx="193">
                  <c:v>2626.5399999999986</c:v>
                </c:pt>
                <c:pt idx="194">
                  <c:v>2650.0399999999986</c:v>
                </c:pt>
                <c:pt idx="195">
                  <c:v>2672.5399999999986</c:v>
                </c:pt>
                <c:pt idx="196">
                  <c:v>2695.5399999999986</c:v>
                </c:pt>
                <c:pt idx="197">
                  <c:v>2713.2299999999987</c:v>
                </c:pt>
                <c:pt idx="198">
                  <c:v>2723.3899999999985</c:v>
                </c:pt>
                <c:pt idx="199">
                  <c:v>2725.5099999999984</c:v>
                </c:pt>
                <c:pt idx="200">
                  <c:v>2735.0999999999985</c:v>
                </c:pt>
                <c:pt idx="201">
                  <c:v>2747.0099999999984</c:v>
                </c:pt>
                <c:pt idx="202">
                  <c:v>2755.9599999999982</c:v>
                </c:pt>
                <c:pt idx="203">
                  <c:v>2762.7499999999982</c:v>
                </c:pt>
                <c:pt idx="204">
                  <c:v>2768.2499999999982</c:v>
                </c:pt>
                <c:pt idx="205">
                  <c:v>2772.2499999999982</c:v>
                </c:pt>
                <c:pt idx="206">
                  <c:v>2781.2499999999982</c:v>
                </c:pt>
                <c:pt idx="207">
                  <c:v>2788.5099999999984</c:v>
                </c:pt>
                <c:pt idx="208">
                  <c:v>2795.8999999999983</c:v>
                </c:pt>
                <c:pt idx="209">
                  <c:v>2801.2899999999981</c:v>
                </c:pt>
                <c:pt idx="210">
                  <c:v>2808.2899999999981</c:v>
                </c:pt>
                <c:pt idx="211">
                  <c:v>2813.7899999999981</c:v>
                </c:pt>
                <c:pt idx="212">
                  <c:v>2819.7899999999981</c:v>
                </c:pt>
                <c:pt idx="213">
                  <c:v>2828.0599999999981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8-2CB4-43DA-8812-76A365278849}"/>
            </c:ext>
          </c:extLst>
        </c:ser>
        <c:ser>
          <c:idx val="0"/>
          <c:order val="2"/>
          <c:tx>
            <c:strRef>
              <c:f>'2022 GDD'!$F$1:$G$1</c:f>
              <c:strCache>
                <c:ptCount val="1"/>
                <c:pt idx="0">
                  <c:v>Degree-days 2022</c:v>
                </c:pt>
              </c:strCache>
            </c:strRef>
          </c:tx>
          <c:marker>
            <c:symbol val="none"/>
          </c:marker>
          <c:xVal>
            <c:numRef>
              <c:f>'2022 GDD'!$A$3:$A$216</c:f>
              <c:numCache>
                <c:formatCode>[$-409]d\-mmm;@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xVal>
          <c:yVal>
            <c:numRef>
              <c:f>'2022 GDD'!$G$3:$G$216</c:f>
              <c:numCache>
                <c:formatCode>General</c:formatCode>
                <c:ptCount val="214"/>
                <c:pt idx="0">
                  <c:v>10</c:v>
                </c:pt>
                <c:pt idx="1">
                  <c:v>23</c:v>
                </c:pt>
                <c:pt idx="2">
                  <c:v>35</c:v>
                </c:pt>
                <c:pt idx="3">
                  <c:v>45</c:v>
                </c:pt>
                <c:pt idx="4">
                  <c:v>57</c:v>
                </c:pt>
                <c:pt idx="5">
                  <c:v>73</c:v>
                </c:pt>
                <c:pt idx="6">
                  <c:v>91</c:v>
                </c:pt>
                <c:pt idx="7">
                  <c:v>109</c:v>
                </c:pt>
                <c:pt idx="8">
                  <c:v>120</c:v>
                </c:pt>
                <c:pt idx="9">
                  <c:v>132</c:v>
                </c:pt>
                <c:pt idx="10">
                  <c:v>135</c:v>
                </c:pt>
                <c:pt idx="11">
                  <c:v>137</c:v>
                </c:pt>
                <c:pt idx="12">
                  <c:v>139</c:v>
                </c:pt>
                <c:pt idx="13">
                  <c:v>141</c:v>
                </c:pt>
                <c:pt idx="14">
                  <c:v>147</c:v>
                </c:pt>
                <c:pt idx="15">
                  <c:v>153</c:v>
                </c:pt>
                <c:pt idx="16">
                  <c:v>158</c:v>
                </c:pt>
                <c:pt idx="17">
                  <c:v>162</c:v>
                </c:pt>
                <c:pt idx="18">
                  <c:v>168</c:v>
                </c:pt>
                <c:pt idx="19">
                  <c:v>173</c:v>
                </c:pt>
                <c:pt idx="20">
                  <c:v>177</c:v>
                </c:pt>
                <c:pt idx="21">
                  <c:v>182</c:v>
                </c:pt>
                <c:pt idx="22">
                  <c:v>192</c:v>
                </c:pt>
                <c:pt idx="23">
                  <c:v>203</c:v>
                </c:pt>
                <c:pt idx="24">
                  <c:v>216</c:v>
                </c:pt>
                <c:pt idx="25">
                  <c:v>227</c:v>
                </c:pt>
                <c:pt idx="26">
                  <c:v>235</c:v>
                </c:pt>
                <c:pt idx="27">
                  <c:v>243</c:v>
                </c:pt>
                <c:pt idx="28">
                  <c:v>254</c:v>
                </c:pt>
                <c:pt idx="29">
                  <c:v>266</c:v>
                </c:pt>
                <c:pt idx="30">
                  <c:v>279</c:v>
                </c:pt>
                <c:pt idx="31">
                  <c:v>288</c:v>
                </c:pt>
                <c:pt idx="32">
                  <c:v>304</c:v>
                </c:pt>
                <c:pt idx="33">
                  <c:v>320</c:v>
                </c:pt>
                <c:pt idx="34">
                  <c:v>331</c:v>
                </c:pt>
                <c:pt idx="35">
                  <c:v>345</c:v>
                </c:pt>
                <c:pt idx="36">
                  <c:v>355</c:v>
                </c:pt>
                <c:pt idx="37">
                  <c:v>359</c:v>
                </c:pt>
                <c:pt idx="38">
                  <c:v>362</c:v>
                </c:pt>
                <c:pt idx="39">
                  <c:v>365</c:v>
                </c:pt>
                <c:pt idx="40">
                  <c:v>372</c:v>
                </c:pt>
                <c:pt idx="41">
                  <c:v>379</c:v>
                </c:pt>
                <c:pt idx="42">
                  <c:v>393</c:v>
                </c:pt>
                <c:pt idx="43">
                  <c:v>414</c:v>
                </c:pt>
                <c:pt idx="44">
                  <c:v>433</c:v>
                </c:pt>
                <c:pt idx="45">
                  <c:v>446</c:v>
                </c:pt>
                <c:pt idx="46">
                  <c:v>462</c:v>
                </c:pt>
                <c:pt idx="47">
                  <c:v>483</c:v>
                </c:pt>
                <c:pt idx="48">
                  <c:v>505</c:v>
                </c:pt>
                <c:pt idx="49">
                  <c:v>521</c:v>
                </c:pt>
                <c:pt idx="50">
                  <c:v>525</c:v>
                </c:pt>
                <c:pt idx="51">
                  <c:v>525</c:v>
                </c:pt>
                <c:pt idx="52">
                  <c:v>549</c:v>
                </c:pt>
                <c:pt idx="53">
                  <c:v>573</c:v>
                </c:pt>
                <c:pt idx="54">
                  <c:v>592</c:v>
                </c:pt>
                <c:pt idx="55">
                  <c:v>603</c:v>
                </c:pt>
                <c:pt idx="56">
                  <c:v>620</c:v>
                </c:pt>
                <c:pt idx="57">
                  <c:v>632</c:v>
                </c:pt>
                <c:pt idx="58">
                  <c:v>646</c:v>
                </c:pt>
                <c:pt idx="59">
                  <c:v>659</c:v>
                </c:pt>
                <c:pt idx="60">
                  <c:v>673</c:v>
                </c:pt>
                <c:pt idx="61">
                  <c:v>704</c:v>
                </c:pt>
                <c:pt idx="62">
                  <c:v>726</c:v>
                </c:pt>
                <c:pt idx="63">
                  <c:v>742</c:v>
                </c:pt>
                <c:pt idx="64">
                  <c:v>758</c:v>
                </c:pt>
                <c:pt idx="65">
                  <c:v>779</c:v>
                </c:pt>
                <c:pt idx="66">
                  <c:v>799</c:v>
                </c:pt>
                <c:pt idx="67">
                  <c:v>819</c:v>
                </c:pt>
                <c:pt idx="68">
                  <c:v>840</c:v>
                </c:pt>
                <c:pt idx="69">
                  <c:v>866</c:v>
                </c:pt>
                <c:pt idx="70">
                  <c:v>898</c:v>
                </c:pt>
                <c:pt idx="71">
                  <c:v>927</c:v>
                </c:pt>
                <c:pt idx="72">
                  <c:v>948</c:v>
                </c:pt>
                <c:pt idx="73">
                  <c:v>961</c:v>
                </c:pt>
                <c:pt idx="74">
                  <c:v>983</c:v>
                </c:pt>
                <c:pt idx="75">
                  <c:v>1005</c:v>
                </c:pt>
                <c:pt idx="76">
                  <c:v>1023</c:v>
                </c:pt>
                <c:pt idx="77">
                  <c:v>1034</c:v>
                </c:pt>
                <c:pt idx="78">
                  <c:v>1046</c:v>
                </c:pt>
                <c:pt idx="79">
                  <c:v>1062</c:v>
                </c:pt>
                <c:pt idx="80">
                  <c:v>1084</c:v>
                </c:pt>
                <c:pt idx="81">
                  <c:v>1113</c:v>
                </c:pt>
                <c:pt idx="82">
                  <c:v>1140</c:v>
                </c:pt>
                <c:pt idx="83">
                  <c:v>1169</c:v>
                </c:pt>
                <c:pt idx="84">
                  <c:v>1190</c:v>
                </c:pt>
                <c:pt idx="85">
                  <c:v>1211</c:v>
                </c:pt>
                <c:pt idx="86">
                  <c:v>1232</c:v>
                </c:pt>
                <c:pt idx="87">
                  <c:v>1255</c:v>
                </c:pt>
                <c:pt idx="88">
                  <c:v>1276</c:v>
                </c:pt>
                <c:pt idx="89">
                  <c:v>1291</c:v>
                </c:pt>
                <c:pt idx="90">
                  <c:v>1306</c:v>
                </c:pt>
                <c:pt idx="91">
                  <c:v>1322</c:v>
                </c:pt>
                <c:pt idx="92">
                  <c:v>1340</c:v>
                </c:pt>
                <c:pt idx="93">
                  <c:v>1355</c:v>
                </c:pt>
                <c:pt idx="94">
                  <c:v>1372</c:v>
                </c:pt>
                <c:pt idx="95">
                  <c:v>1395</c:v>
                </c:pt>
                <c:pt idx="96">
                  <c:v>1414</c:v>
                </c:pt>
                <c:pt idx="97">
                  <c:v>1433</c:v>
                </c:pt>
                <c:pt idx="98">
                  <c:v>1453</c:v>
                </c:pt>
                <c:pt idx="99">
                  <c:v>1473</c:v>
                </c:pt>
                <c:pt idx="100">
                  <c:v>1499</c:v>
                </c:pt>
                <c:pt idx="101">
                  <c:v>1525</c:v>
                </c:pt>
                <c:pt idx="102">
                  <c:v>1548</c:v>
                </c:pt>
                <c:pt idx="103">
                  <c:v>1569</c:v>
                </c:pt>
                <c:pt idx="104">
                  <c:v>1591</c:v>
                </c:pt>
                <c:pt idx="105">
                  <c:v>1609</c:v>
                </c:pt>
                <c:pt idx="106">
                  <c:v>1634</c:v>
                </c:pt>
                <c:pt idx="107">
                  <c:v>1656</c:v>
                </c:pt>
                <c:pt idx="108">
                  <c:v>1678</c:v>
                </c:pt>
                <c:pt idx="109">
                  <c:v>1699</c:v>
                </c:pt>
                <c:pt idx="110">
                  <c:v>1720</c:v>
                </c:pt>
                <c:pt idx="111">
                  <c:v>1738</c:v>
                </c:pt>
                <c:pt idx="112">
                  <c:v>1758</c:v>
                </c:pt>
                <c:pt idx="113">
                  <c:v>1775</c:v>
                </c:pt>
                <c:pt idx="114">
                  <c:v>1797</c:v>
                </c:pt>
                <c:pt idx="115">
                  <c:v>1816</c:v>
                </c:pt>
                <c:pt idx="116">
                  <c:v>1838</c:v>
                </c:pt>
                <c:pt idx="117">
                  <c:v>1858</c:v>
                </c:pt>
                <c:pt idx="118">
                  <c:v>1876</c:v>
                </c:pt>
                <c:pt idx="119">
                  <c:v>1896</c:v>
                </c:pt>
                <c:pt idx="120">
                  <c:v>1917</c:v>
                </c:pt>
                <c:pt idx="121">
                  <c:v>1939</c:v>
                </c:pt>
                <c:pt idx="122">
                  <c:v>1960</c:v>
                </c:pt>
                <c:pt idx="123">
                  <c:v>1990</c:v>
                </c:pt>
                <c:pt idx="124">
                  <c:v>2018</c:v>
                </c:pt>
                <c:pt idx="125">
                  <c:v>2046</c:v>
                </c:pt>
                <c:pt idx="126">
                  <c:v>2069</c:v>
                </c:pt>
                <c:pt idx="127">
                  <c:v>2094</c:v>
                </c:pt>
                <c:pt idx="128">
                  <c:v>2113</c:v>
                </c:pt>
                <c:pt idx="129">
                  <c:v>2131</c:v>
                </c:pt>
                <c:pt idx="130">
                  <c:v>2148</c:v>
                </c:pt>
                <c:pt idx="131">
                  <c:v>2166</c:v>
                </c:pt>
                <c:pt idx="132">
                  <c:v>2186</c:v>
                </c:pt>
                <c:pt idx="133">
                  <c:v>2197</c:v>
                </c:pt>
                <c:pt idx="134">
                  <c:v>2216</c:v>
                </c:pt>
                <c:pt idx="135">
                  <c:v>2240</c:v>
                </c:pt>
                <c:pt idx="136">
                  <c:v>2258</c:v>
                </c:pt>
                <c:pt idx="137">
                  <c:v>2285</c:v>
                </c:pt>
                <c:pt idx="138">
                  <c:v>2310</c:v>
                </c:pt>
                <c:pt idx="139">
                  <c:v>2323</c:v>
                </c:pt>
                <c:pt idx="140">
                  <c:v>2332</c:v>
                </c:pt>
                <c:pt idx="141">
                  <c:v>2358</c:v>
                </c:pt>
                <c:pt idx="142">
                  <c:v>2380</c:v>
                </c:pt>
                <c:pt idx="143">
                  <c:v>2402</c:v>
                </c:pt>
                <c:pt idx="144">
                  <c:v>2429</c:v>
                </c:pt>
                <c:pt idx="145">
                  <c:v>2453</c:v>
                </c:pt>
                <c:pt idx="146">
                  <c:v>2467</c:v>
                </c:pt>
                <c:pt idx="147">
                  <c:v>2483</c:v>
                </c:pt>
                <c:pt idx="148">
                  <c:v>2504</c:v>
                </c:pt>
                <c:pt idx="149">
                  <c:v>2522</c:v>
                </c:pt>
                <c:pt idx="150">
                  <c:v>2540</c:v>
                </c:pt>
                <c:pt idx="151">
                  <c:v>2559</c:v>
                </c:pt>
                <c:pt idx="152">
                  <c:v>2578</c:v>
                </c:pt>
                <c:pt idx="153">
                  <c:v>2585</c:v>
                </c:pt>
                <c:pt idx="154">
                  <c:v>2604</c:v>
                </c:pt>
                <c:pt idx="155">
                  <c:v>2629</c:v>
                </c:pt>
                <c:pt idx="156">
                  <c:v>2657</c:v>
                </c:pt>
                <c:pt idx="157">
                  <c:v>2695</c:v>
                </c:pt>
                <c:pt idx="158">
                  <c:v>2737</c:v>
                </c:pt>
                <c:pt idx="159">
                  <c:v>2772</c:v>
                </c:pt>
                <c:pt idx="160">
                  <c:v>2807</c:v>
                </c:pt>
                <c:pt idx="161">
                  <c:v>2836</c:v>
                </c:pt>
                <c:pt idx="162">
                  <c:v>2857</c:v>
                </c:pt>
                <c:pt idx="163">
                  <c:v>2887</c:v>
                </c:pt>
                <c:pt idx="164">
                  <c:v>2912</c:v>
                </c:pt>
                <c:pt idx="165">
                  <c:v>2928</c:v>
                </c:pt>
                <c:pt idx="166">
                  <c:v>2941</c:v>
                </c:pt>
                <c:pt idx="167">
                  <c:v>2954</c:v>
                </c:pt>
                <c:pt idx="168">
                  <c:v>2969</c:v>
                </c:pt>
                <c:pt idx="169">
                  <c:v>2981</c:v>
                </c:pt>
                <c:pt idx="170">
                  <c:v>2994</c:v>
                </c:pt>
                <c:pt idx="171">
                  <c:v>3008</c:v>
                </c:pt>
                <c:pt idx="172">
                  <c:v>3021</c:v>
                </c:pt>
                <c:pt idx="173">
                  <c:v>3037</c:v>
                </c:pt>
                <c:pt idx="174">
                  <c:v>3054</c:v>
                </c:pt>
                <c:pt idx="175">
                  <c:v>3075</c:v>
                </c:pt>
                <c:pt idx="176">
                  <c:v>3097</c:v>
                </c:pt>
                <c:pt idx="177">
                  <c:v>3114</c:v>
                </c:pt>
                <c:pt idx="178">
                  <c:v>3130</c:v>
                </c:pt>
                <c:pt idx="179">
                  <c:v>3144</c:v>
                </c:pt>
                <c:pt idx="180">
                  <c:v>3159</c:v>
                </c:pt>
                <c:pt idx="181">
                  <c:v>3178</c:v>
                </c:pt>
                <c:pt idx="182">
                  <c:v>3198</c:v>
                </c:pt>
                <c:pt idx="183">
                  <c:v>3210</c:v>
                </c:pt>
                <c:pt idx="184">
                  <c:v>3225</c:v>
                </c:pt>
                <c:pt idx="185">
                  <c:v>3240</c:v>
                </c:pt>
                <c:pt idx="186">
                  <c:v>3253</c:v>
                </c:pt>
                <c:pt idx="187">
                  <c:v>3271</c:v>
                </c:pt>
                <c:pt idx="188">
                  <c:v>3290</c:v>
                </c:pt>
                <c:pt idx="189">
                  <c:v>3309</c:v>
                </c:pt>
                <c:pt idx="190">
                  <c:v>3326</c:v>
                </c:pt>
                <c:pt idx="191">
                  <c:v>3339</c:v>
                </c:pt>
                <c:pt idx="192">
                  <c:v>3353</c:v>
                </c:pt>
                <c:pt idx="193">
                  <c:v>3365</c:v>
                </c:pt>
                <c:pt idx="194">
                  <c:v>3377</c:v>
                </c:pt>
                <c:pt idx="195">
                  <c:v>3390</c:v>
                </c:pt>
                <c:pt idx="196">
                  <c:v>3402</c:v>
                </c:pt>
                <c:pt idx="197">
                  <c:v>3412</c:v>
                </c:pt>
                <c:pt idx="198">
                  <c:v>3420</c:v>
                </c:pt>
                <c:pt idx="199">
                  <c:v>3431</c:v>
                </c:pt>
                <c:pt idx="200">
                  <c:v>3450</c:v>
                </c:pt>
                <c:pt idx="201">
                  <c:v>3469</c:v>
                </c:pt>
                <c:pt idx="202">
                  <c:v>3485</c:v>
                </c:pt>
                <c:pt idx="203">
                  <c:v>3494</c:v>
                </c:pt>
                <c:pt idx="204">
                  <c:v>3507</c:v>
                </c:pt>
                <c:pt idx="205">
                  <c:v>3514</c:v>
                </c:pt>
                <c:pt idx="206">
                  <c:v>3525</c:v>
                </c:pt>
                <c:pt idx="207">
                  <c:v>3535</c:v>
                </c:pt>
                <c:pt idx="208">
                  <c:v>3543</c:v>
                </c:pt>
                <c:pt idx="209">
                  <c:v>3550</c:v>
                </c:pt>
                <c:pt idx="210">
                  <c:v>3556</c:v>
                </c:pt>
                <c:pt idx="211">
                  <c:v>3565</c:v>
                </c:pt>
                <c:pt idx="212">
                  <c:v>3574</c:v>
                </c:pt>
                <c:pt idx="213">
                  <c:v>3582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2CB4-43DA-8812-76A36527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3760"/>
        <c:axId val="101575680"/>
        <c:extLst/>
      </c:scatterChart>
      <c:valAx>
        <c:axId val="101573760"/>
        <c:scaling>
          <c:orientation val="minMax"/>
          <c:max val="41213"/>
          <c:min val="41000"/>
        </c:scaling>
        <c:delete val="0"/>
        <c:axPos val="b"/>
        <c:title>
          <c:tx>
            <c:rich>
              <a:bodyPr/>
              <a:lstStyle/>
              <a:p>
                <a:pPr>
                  <a:defRPr sz="4000"/>
                </a:pPr>
                <a:r>
                  <a:rPr lang="en-US" sz="4000">
                    <a:latin typeface="Bookman Old Style" pitchFamily="18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905280263469971"/>
              <c:y val="0.8248625795251342"/>
            </c:manualLayout>
          </c:layout>
          <c:overlay val="0"/>
        </c:title>
        <c:numFmt formatCode="m/d;@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01575680"/>
        <c:crosses val="autoZero"/>
        <c:crossBetween val="midCat"/>
        <c:majorUnit val="10"/>
        <c:minorUnit val="1"/>
      </c:valAx>
      <c:valAx>
        <c:axId val="10157568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0"/>
                </a:pPr>
                <a:r>
                  <a:rPr lang="en-US" sz="4000">
                    <a:latin typeface="Bookman Old Style" pitchFamily="18" charset="0"/>
                  </a:rPr>
                  <a:t>Accumulated Degree-Days</a:t>
                </a:r>
              </a:p>
            </c:rich>
          </c:tx>
          <c:layout>
            <c:manualLayout>
              <c:xMode val="edge"/>
              <c:yMode val="edge"/>
              <c:x val="9.7000266836847031E-3"/>
              <c:y val="0.20723524106218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015737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9.2432539535124827E-2"/>
          <c:y val="0.86429915529774748"/>
          <c:w val="0.85157324492308095"/>
          <c:h val="5.8565054519944981E-2"/>
        </c:manualLayout>
      </c:layout>
      <c:overlay val="0"/>
      <c:txPr>
        <a:bodyPr/>
        <a:lstStyle/>
        <a:p>
          <a:pPr>
            <a:defRPr sz="3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2006601</xdr:colOff>
      <xdr:row>12</xdr:row>
      <xdr:rowOff>168275</xdr:rowOff>
    </xdr:from>
    <xdr:to>
      <xdr:col>11</xdr:col>
      <xdr:colOff>225426</xdr:colOff>
      <xdr:row>34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A41DA-87BD-8C01-F3E1-CF5CA8384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38</xdr:col>
      <xdr:colOff>161924</xdr:colOff>
      <xdr:row>89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5960C9-B97A-4DDA-AE2B-21897130F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0.24604</cdr:x>
      <cdr:y>0.55661</cdr:y>
    </cdr:from>
    <cdr:to>
      <cdr:x>0.3046</cdr:x>
      <cdr:y>0.60109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3FB3E250-AE93-8D56-1D4B-6F3396263F9B}"/>
            </a:ext>
          </a:extLst>
        </cdr:cNvPr>
        <cdr:cNvSpPr txBox="1"/>
      </cdr:nvSpPr>
      <cdr:spPr>
        <a:xfrm xmlns:a="http://schemas.openxmlformats.org/drawingml/2006/main">
          <a:off x="5675971" y="9158782"/>
          <a:ext cx="1350953" cy="731894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4400" b="1">
              <a:solidFill>
                <a:schemeClr val="tx1"/>
              </a:solidFill>
            </a:rPr>
            <a:t>2023</a:t>
          </a:r>
          <a:endParaRPr lang="en-US" sz="4800" b="1">
            <a:solidFill>
              <a:schemeClr val="tx1"/>
            </a:solidFill>
          </a:endParaRPr>
        </a:p>
        <a:p xmlns:a="http://schemas.openxmlformats.org/drawingml/2006/main">
          <a:endParaRPr lang="en-US" sz="4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0.27663</cdr:x>
      <cdr:y>0.6136</cdr:y>
    </cdr:from>
    <cdr:to>
      <cdr:x>0.32102</cdr:x>
      <cdr:y>0.65702</cdr:y>
    </cdr:to>
    <cdr:cxnSp macro="">
      <cdr:nvCxn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FCA36163-53C5-487F-9563-A59AFCEC788C}"/>
            </a:ext>
          </a:extLst>
        </cdr:cNvPr>
        <cdr:cNvCxnSpPr/>
      </cdr:nvCxnSpPr>
      <cdr:spPr>
        <a:xfrm xmlns:a="http://schemas.openxmlformats.org/drawingml/2006/main">
          <a:off x="6381750" y="10096500"/>
          <a:ext cx="1023937" cy="7143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0.93119</cdr:x>
      <cdr:y>0.25634</cdr:y>
    </cdr:from>
    <cdr:to>
      <cdr:x>0.98975</cdr:x>
      <cdr:y>0.30082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1678EA77-3B42-3A29-09F4-B082A50EDCA2}"/>
            </a:ext>
          </a:extLst>
        </cdr:cNvPr>
        <cdr:cNvSpPr txBox="1"/>
      </cdr:nvSpPr>
      <cdr:spPr>
        <a:xfrm xmlns:a="http://schemas.openxmlformats.org/drawingml/2006/main">
          <a:off x="21482050" y="4217987"/>
          <a:ext cx="1350953" cy="731894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4400" b="1">
              <a:solidFill>
                <a:schemeClr val="tx1"/>
              </a:solidFill>
            </a:rPr>
            <a:t>2010</a:t>
          </a:r>
          <a:endParaRPr lang="en-US" sz="4800" b="1">
            <a:solidFill>
              <a:schemeClr val="tx1"/>
            </a:solidFill>
          </a:endParaRPr>
        </a:p>
        <a:p xmlns:a="http://schemas.openxmlformats.org/drawingml/2006/main">
          <a:endParaRPr lang="en-US" sz="4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0.93325</cdr:x>
      <cdr:y>0.13333</cdr:y>
    </cdr:from>
    <cdr:to>
      <cdr:x>0.99181</cdr:x>
      <cdr:y>0.17781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4083356C-6241-FE46-155F-88394CA91D86}"/>
            </a:ext>
          </a:extLst>
        </cdr:cNvPr>
        <cdr:cNvSpPr txBox="1"/>
      </cdr:nvSpPr>
      <cdr:spPr>
        <a:xfrm xmlns:a="http://schemas.openxmlformats.org/drawingml/2006/main">
          <a:off x="21529675" y="2193925"/>
          <a:ext cx="1350953" cy="731894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4400" b="1">
              <a:solidFill>
                <a:schemeClr val="tx1"/>
              </a:solidFill>
            </a:rPr>
            <a:t>2022</a:t>
          </a:r>
          <a:endParaRPr lang="en-US" sz="4800" b="1">
            <a:solidFill>
              <a:schemeClr val="tx1"/>
            </a:solidFill>
          </a:endParaRPr>
        </a:p>
        <a:p xmlns:a="http://schemas.openxmlformats.org/drawingml/2006/main">
          <a:endParaRPr lang="en-US" sz="48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8984E-F14F-4BCC-82EE-47154D15C318}">
  <dimension ref="A1:C12"/>
  <sheetViews>
    <sheetView tabSelected="1" workbookViewId="0">
      <selection activeCell="A24" sqref="A24"/>
    </sheetView>
  </sheetViews>
  <sheetFormatPr defaultRowHeight="14.5" x14ac:dyDescent="0.35"/>
  <cols>
    <col min="1" max="1" width="28.7265625" bestFit="1" customWidth="1"/>
    <col min="2" max="2" width="16.54296875" customWidth="1"/>
    <col min="3" max="3" width="26" customWidth="1"/>
  </cols>
  <sheetData>
    <row r="1" spans="1:3" x14ac:dyDescent="0.35">
      <c r="A1" s="3" t="s">
        <v>0</v>
      </c>
      <c r="B1" s="3" t="s">
        <v>14</v>
      </c>
      <c r="C1" s="3" t="s">
        <v>13</v>
      </c>
    </row>
    <row r="2" spans="1:3" x14ac:dyDescent="0.35">
      <c r="A2" t="s">
        <v>1</v>
      </c>
      <c r="B2" s="1">
        <v>46.2</v>
      </c>
      <c r="C2" s="1">
        <v>40.36</v>
      </c>
    </row>
    <row r="3" spans="1:3" x14ac:dyDescent="0.35">
      <c r="A3" t="s">
        <v>8</v>
      </c>
      <c r="B3" s="1">
        <v>44.3</v>
      </c>
      <c r="C3" s="1">
        <v>41.8</v>
      </c>
    </row>
    <row r="4" spans="1:3" x14ac:dyDescent="0.35">
      <c r="A4" t="s">
        <v>2</v>
      </c>
      <c r="B4" s="1">
        <v>45</v>
      </c>
      <c r="C4" s="1">
        <v>34.800000000000011</v>
      </c>
    </row>
    <row r="5" spans="1:3" x14ac:dyDescent="0.35">
      <c r="A5" t="s">
        <v>3</v>
      </c>
      <c r="B5" s="1">
        <v>33.200000000000003</v>
      </c>
      <c r="C5" s="1">
        <v>25.439999999999991</v>
      </c>
    </row>
    <row r="6" spans="1:3" x14ac:dyDescent="0.35">
      <c r="A6" t="s">
        <v>4</v>
      </c>
      <c r="B6" s="1">
        <v>35.799999999999997</v>
      </c>
      <c r="C6" s="1">
        <v>24.7</v>
      </c>
    </row>
    <row r="7" spans="1:3" x14ac:dyDescent="0.35">
      <c r="A7" t="s">
        <v>9</v>
      </c>
      <c r="B7" s="1">
        <v>36.799999999999997</v>
      </c>
      <c r="C7" s="1">
        <v>38.520000000000003</v>
      </c>
    </row>
    <row r="8" spans="1:3" x14ac:dyDescent="0.35">
      <c r="A8" t="s">
        <v>5</v>
      </c>
      <c r="B8" s="1">
        <v>39.799999999999997</v>
      </c>
      <c r="C8" s="1">
        <v>26.749999999999996</v>
      </c>
    </row>
    <row r="9" spans="1:3" x14ac:dyDescent="0.35">
      <c r="A9" t="s">
        <v>10</v>
      </c>
      <c r="B9" s="1">
        <v>44.2</v>
      </c>
      <c r="C9" s="1">
        <v>32.78</v>
      </c>
    </row>
    <row r="10" spans="1:3" x14ac:dyDescent="0.35">
      <c r="A10" t="s">
        <v>6</v>
      </c>
      <c r="B10" s="1">
        <v>40.1</v>
      </c>
      <c r="C10" s="1">
        <v>24.9</v>
      </c>
    </row>
    <row r="11" spans="1:3" x14ac:dyDescent="0.35">
      <c r="A11" t="s">
        <v>11</v>
      </c>
      <c r="B11" s="1">
        <v>40.6</v>
      </c>
      <c r="C11" s="1">
        <v>40.72</v>
      </c>
    </row>
    <row r="12" spans="1:3" x14ac:dyDescent="0.35">
      <c r="A12" t="s">
        <v>7</v>
      </c>
      <c r="B12" s="1">
        <v>38.299999999999997</v>
      </c>
      <c r="C12" s="1">
        <v>24.3</v>
      </c>
    </row>
  </sheetData>
  <dataConsolidate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3419-54E1-42F2-BB34-40E8655EC26B}">
  <sheetPr>
    <pageSetUpPr fitToPage="1"/>
  </sheetPr>
  <dimension ref="A1"/>
  <sheetViews>
    <sheetView zoomScale="40" zoomScaleNormal="40" workbookViewId="0">
      <selection activeCell="A2" sqref="A2"/>
    </sheetView>
  </sheetViews>
  <sheetFormatPr defaultRowHeight="14.5" x14ac:dyDescent="0.35"/>
  <sheetData/>
  <pageMargins left="0.7" right="0.7" top="0.75" bottom="0.75" header="0.3" footer="0.3"/>
  <pageSetup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F819-B6F7-45FE-84DF-C3E23BA72661}">
  <dimension ref="A1:K273"/>
  <sheetViews>
    <sheetView workbookViewId="0">
      <selection activeCell="A3" sqref="A3"/>
    </sheetView>
  </sheetViews>
  <sheetFormatPr defaultRowHeight="14.5" x14ac:dyDescent="0.35"/>
  <cols>
    <col min="1" max="1" width="9" customWidth="1"/>
    <col min="2" max="4" width="9.1796875" hidden="1" customWidth="1"/>
    <col min="5" max="5" width="2.7265625" hidden="1" customWidth="1"/>
    <col min="6" max="6" width="9.7265625" style="4" customWidth="1"/>
    <col min="7" max="7" width="12.54296875" customWidth="1"/>
  </cols>
  <sheetData>
    <row r="1" spans="1:11" x14ac:dyDescent="0.35">
      <c r="A1" s="2" t="s">
        <v>25</v>
      </c>
      <c r="B1" s="2" t="s">
        <v>24</v>
      </c>
      <c r="C1" s="2"/>
      <c r="D1" s="2"/>
      <c r="E1" s="2"/>
      <c r="F1" s="14" t="s">
        <v>23</v>
      </c>
      <c r="G1" s="14"/>
      <c r="K1" t="s">
        <v>22</v>
      </c>
    </row>
    <row r="2" spans="1:11" ht="15" customHeight="1" x14ac:dyDescent="0.35">
      <c r="A2" s="2"/>
      <c r="B2" s="2" t="s">
        <v>21</v>
      </c>
      <c r="C2" s="2" t="s">
        <v>19</v>
      </c>
      <c r="D2" s="2" t="s">
        <v>20</v>
      </c>
      <c r="E2" s="2" t="s">
        <v>19</v>
      </c>
      <c r="F2" s="12" t="s">
        <v>18</v>
      </c>
      <c r="G2" s="2" t="s">
        <v>17</v>
      </c>
    </row>
    <row r="3" spans="1:11" x14ac:dyDescent="0.35">
      <c r="A3" s="5">
        <v>41000</v>
      </c>
      <c r="B3">
        <v>44</v>
      </c>
      <c r="D3">
        <v>70</v>
      </c>
      <c r="F3">
        <v>2</v>
      </c>
      <c r="G3">
        <f>F3</f>
        <v>2</v>
      </c>
    </row>
    <row r="4" spans="1:11" x14ac:dyDescent="0.35">
      <c r="A4" s="5">
        <f t="shared" ref="A4:A67" si="0">A3+1</f>
        <v>41001</v>
      </c>
      <c r="B4">
        <v>45</v>
      </c>
      <c r="D4">
        <v>73</v>
      </c>
      <c r="F4">
        <v>3</v>
      </c>
      <c r="G4">
        <f t="shared" ref="G4:G35" si="1">F4+G3</f>
        <v>5</v>
      </c>
    </row>
    <row r="5" spans="1:11" x14ac:dyDescent="0.35">
      <c r="A5" s="5">
        <f t="shared" si="0"/>
        <v>41002</v>
      </c>
      <c r="B5">
        <v>37</v>
      </c>
      <c r="D5">
        <v>76</v>
      </c>
      <c r="F5">
        <v>2</v>
      </c>
      <c r="G5">
        <f t="shared" si="1"/>
        <v>7</v>
      </c>
    </row>
    <row r="6" spans="1:11" x14ac:dyDescent="0.35">
      <c r="A6" s="5">
        <f t="shared" si="0"/>
        <v>41003</v>
      </c>
      <c r="B6">
        <v>37</v>
      </c>
      <c r="D6">
        <v>70</v>
      </c>
      <c r="F6">
        <v>2</v>
      </c>
      <c r="G6">
        <f t="shared" si="1"/>
        <v>9</v>
      </c>
    </row>
    <row r="7" spans="1:11" x14ac:dyDescent="0.35">
      <c r="A7" s="5">
        <f t="shared" si="0"/>
        <v>41004</v>
      </c>
      <c r="B7">
        <v>40</v>
      </c>
      <c r="D7">
        <v>60</v>
      </c>
      <c r="F7">
        <v>3</v>
      </c>
      <c r="G7">
        <f t="shared" si="1"/>
        <v>12</v>
      </c>
    </row>
    <row r="8" spans="1:11" x14ac:dyDescent="0.35">
      <c r="A8" s="5">
        <f t="shared" si="0"/>
        <v>41005</v>
      </c>
      <c r="B8">
        <v>37</v>
      </c>
      <c r="D8">
        <v>62</v>
      </c>
      <c r="F8">
        <v>3</v>
      </c>
      <c r="G8">
        <f t="shared" si="1"/>
        <v>15</v>
      </c>
    </row>
    <row r="9" spans="1:11" x14ac:dyDescent="0.35">
      <c r="A9" s="5">
        <f t="shared" si="0"/>
        <v>41006</v>
      </c>
      <c r="B9">
        <v>45</v>
      </c>
      <c r="D9">
        <v>60</v>
      </c>
      <c r="F9">
        <v>4</v>
      </c>
      <c r="G9">
        <f t="shared" si="1"/>
        <v>19</v>
      </c>
    </row>
    <row r="10" spans="1:11" x14ac:dyDescent="0.35">
      <c r="A10" s="5">
        <f t="shared" si="0"/>
        <v>41007</v>
      </c>
      <c r="B10">
        <v>39</v>
      </c>
      <c r="D10">
        <v>64</v>
      </c>
      <c r="F10">
        <v>7</v>
      </c>
      <c r="G10">
        <f t="shared" si="1"/>
        <v>26</v>
      </c>
    </row>
    <row r="11" spans="1:11" x14ac:dyDescent="0.35">
      <c r="A11" s="5">
        <f t="shared" si="0"/>
        <v>41008</v>
      </c>
      <c r="B11">
        <v>42</v>
      </c>
      <c r="D11">
        <v>70</v>
      </c>
      <c r="F11">
        <v>9</v>
      </c>
      <c r="G11">
        <f t="shared" si="1"/>
        <v>35</v>
      </c>
    </row>
    <row r="12" spans="1:11" x14ac:dyDescent="0.35">
      <c r="A12" s="5">
        <f t="shared" si="0"/>
        <v>41009</v>
      </c>
      <c r="B12">
        <v>41</v>
      </c>
      <c r="D12">
        <v>72</v>
      </c>
      <c r="F12">
        <v>10</v>
      </c>
      <c r="G12">
        <f t="shared" si="1"/>
        <v>45</v>
      </c>
    </row>
    <row r="13" spans="1:11" x14ac:dyDescent="0.35">
      <c r="A13" s="5">
        <f t="shared" si="0"/>
        <v>41010</v>
      </c>
      <c r="B13">
        <v>42</v>
      </c>
      <c r="D13">
        <v>75</v>
      </c>
      <c r="F13">
        <v>10</v>
      </c>
      <c r="G13">
        <f t="shared" si="1"/>
        <v>55</v>
      </c>
    </row>
    <row r="14" spans="1:11" x14ac:dyDescent="0.35">
      <c r="A14" s="5">
        <f t="shared" si="0"/>
        <v>41011</v>
      </c>
      <c r="B14">
        <v>46</v>
      </c>
      <c r="D14">
        <v>81</v>
      </c>
      <c r="F14">
        <v>5</v>
      </c>
      <c r="G14">
        <f t="shared" si="1"/>
        <v>60</v>
      </c>
    </row>
    <row r="15" spans="1:11" x14ac:dyDescent="0.35">
      <c r="A15" s="5">
        <f t="shared" si="0"/>
        <v>41012</v>
      </c>
      <c r="B15">
        <v>44</v>
      </c>
      <c r="D15">
        <v>72</v>
      </c>
      <c r="F15">
        <v>7</v>
      </c>
      <c r="G15">
        <f t="shared" si="1"/>
        <v>67</v>
      </c>
    </row>
    <row r="16" spans="1:11" x14ac:dyDescent="0.35">
      <c r="A16" s="5">
        <f t="shared" si="0"/>
        <v>41013</v>
      </c>
      <c r="B16">
        <v>42</v>
      </c>
      <c r="D16">
        <v>67</v>
      </c>
      <c r="F16">
        <v>4</v>
      </c>
      <c r="G16">
        <f t="shared" si="1"/>
        <v>71</v>
      </c>
    </row>
    <row r="17" spans="1:7" x14ac:dyDescent="0.35">
      <c r="A17" s="5">
        <f t="shared" si="0"/>
        <v>41014</v>
      </c>
      <c r="B17">
        <v>43</v>
      </c>
      <c r="D17">
        <v>77</v>
      </c>
      <c r="F17">
        <v>5</v>
      </c>
      <c r="G17">
        <f t="shared" si="1"/>
        <v>76</v>
      </c>
    </row>
    <row r="18" spans="1:7" x14ac:dyDescent="0.35">
      <c r="A18" s="5">
        <f t="shared" si="0"/>
        <v>41015</v>
      </c>
      <c r="B18">
        <v>50</v>
      </c>
      <c r="D18">
        <v>83</v>
      </c>
      <c r="F18">
        <v>5</v>
      </c>
      <c r="G18">
        <f t="shared" si="1"/>
        <v>81</v>
      </c>
    </row>
    <row r="19" spans="1:7" x14ac:dyDescent="0.35">
      <c r="A19" s="5">
        <f t="shared" si="0"/>
        <v>41016</v>
      </c>
      <c r="B19">
        <v>41</v>
      </c>
      <c r="D19">
        <v>83</v>
      </c>
      <c r="F19">
        <v>3</v>
      </c>
      <c r="G19">
        <f t="shared" si="1"/>
        <v>84</v>
      </c>
    </row>
    <row r="20" spans="1:7" x14ac:dyDescent="0.35">
      <c r="A20" s="5">
        <f t="shared" si="0"/>
        <v>41017</v>
      </c>
      <c r="B20">
        <v>44</v>
      </c>
      <c r="D20">
        <v>80</v>
      </c>
      <c r="F20">
        <v>2</v>
      </c>
      <c r="G20">
        <f t="shared" si="1"/>
        <v>86</v>
      </c>
    </row>
    <row r="21" spans="1:7" x14ac:dyDescent="0.35">
      <c r="A21" s="5">
        <f t="shared" si="0"/>
        <v>41018</v>
      </c>
      <c r="B21">
        <v>50</v>
      </c>
      <c r="D21">
        <v>75</v>
      </c>
      <c r="F21">
        <v>5</v>
      </c>
      <c r="G21">
        <f t="shared" si="1"/>
        <v>91</v>
      </c>
    </row>
    <row r="22" spans="1:7" x14ac:dyDescent="0.35">
      <c r="A22" s="5">
        <f t="shared" si="0"/>
        <v>41019</v>
      </c>
      <c r="B22">
        <v>51</v>
      </c>
      <c r="D22">
        <v>74</v>
      </c>
      <c r="F22">
        <v>8</v>
      </c>
      <c r="G22">
        <f t="shared" si="1"/>
        <v>99</v>
      </c>
    </row>
    <row r="23" spans="1:7" x14ac:dyDescent="0.35">
      <c r="A23" s="5">
        <f t="shared" si="0"/>
        <v>41020</v>
      </c>
      <c r="B23">
        <v>54</v>
      </c>
      <c r="D23">
        <v>65</v>
      </c>
      <c r="F23">
        <v>14</v>
      </c>
      <c r="G23">
        <f t="shared" si="1"/>
        <v>113</v>
      </c>
    </row>
    <row r="24" spans="1:7" x14ac:dyDescent="0.35">
      <c r="A24" s="5">
        <f t="shared" si="0"/>
        <v>41021</v>
      </c>
      <c r="B24">
        <v>53</v>
      </c>
      <c r="D24">
        <v>74</v>
      </c>
      <c r="F24">
        <v>15</v>
      </c>
      <c r="G24">
        <f t="shared" si="1"/>
        <v>128</v>
      </c>
    </row>
    <row r="25" spans="1:7" x14ac:dyDescent="0.35">
      <c r="A25" s="5">
        <f t="shared" si="0"/>
        <v>41022</v>
      </c>
      <c r="B25">
        <v>48</v>
      </c>
      <c r="D25">
        <v>75</v>
      </c>
      <c r="F25">
        <v>12</v>
      </c>
      <c r="G25">
        <f t="shared" si="1"/>
        <v>140</v>
      </c>
    </row>
    <row r="26" spans="1:7" x14ac:dyDescent="0.35">
      <c r="A26" s="5">
        <f t="shared" si="0"/>
        <v>41023</v>
      </c>
      <c r="B26">
        <v>49</v>
      </c>
      <c r="D26">
        <v>69</v>
      </c>
      <c r="F26">
        <v>9</v>
      </c>
      <c r="G26">
        <f t="shared" si="1"/>
        <v>149</v>
      </c>
    </row>
    <row r="27" spans="1:7" x14ac:dyDescent="0.35">
      <c r="A27" s="5">
        <f t="shared" si="0"/>
        <v>41024</v>
      </c>
      <c r="B27">
        <v>51</v>
      </c>
      <c r="D27">
        <v>70</v>
      </c>
      <c r="F27">
        <v>14</v>
      </c>
      <c r="G27">
        <f t="shared" si="1"/>
        <v>163</v>
      </c>
    </row>
    <row r="28" spans="1:7" x14ac:dyDescent="0.35">
      <c r="A28" s="5">
        <f t="shared" si="0"/>
        <v>41025</v>
      </c>
      <c r="B28">
        <v>46</v>
      </c>
      <c r="D28">
        <v>79</v>
      </c>
      <c r="F28">
        <v>14</v>
      </c>
      <c r="G28">
        <f t="shared" si="1"/>
        <v>177</v>
      </c>
    </row>
    <row r="29" spans="1:7" x14ac:dyDescent="0.35">
      <c r="A29" s="5">
        <f t="shared" si="0"/>
        <v>41026</v>
      </c>
      <c r="B29">
        <v>53</v>
      </c>
      <c r="D29">
        <v>89</v>
      </c>
      <c r="F29">
        <v>16</v>
      </c>
      <c r="G29">
        <f t="shared" si="1"/>
        <v>193</v>
      </c>
    </row>
    <row r="30" spans="1:7" x14ac:dyDescent="0.35">
      <c r="A30" s="5">
        <f t="shared" si="0"/>
        <v>41027</v>
      </c>
      <c r="B30">
        <v>43</v>
      </c>
      <c r="C30">
        <v>1</v>
      </c>
      <c r="D30">
        <v>73</v>
      </c>
      <c r="E30">
        <v>1</v>
      </c>
      <c r="F30">
        <v>15</v>
      </c>
      <c r="G30">
        <f t="shared" si="1"/>
        <v>208</v>
      </c>
    </row>
    <row r="31" spans="1:7" x14ac:dyDescent="0.35">
      <c r="A31" s="5">
        <f t="shared" si="0"/>
        <v>41028</v>
      </c>
      <c r="B31">
        <v>47</v>
      </c>
      <c r="D31">
        <v>80</v>
      </c>
      <c r="F31">
        <v>11</v>
      </c>
      <c r="G31">
        <f t="shared" si="1"/>
        <v>219</v>
      </c>
    </row>
    <row r="32" spans="1:7" x14ac:dyDescent="0.35">
      <c r="A32" s="5">
        <f t="shared" si="0"/>
        <v>41029</v>
      </c>
      <c r="B32">
        <v>52</v>
      </c>
      <c r="D32">
        <v>90</v>
      </c>
      <c r="F32">
        <v>8</v>
      </c>
      <c r="G32">
        <f t="shared" si="1"/>
        <v>227</v>
      </c>
    </row>
    <row r="33" spans="1:7" x14ac:dyDescent="0.35">
      <c r="A33" s="5">
        <f t="shared" si="0"/>
        <v>41030</v>
      </c>
      <c r="B33">
        <v>52</v>
      </c>
      <c r="D33">
        <v>84</v>
      </c>
      <c r="F33">
        <v>1</v>
      </c>
      <c r="G33">
        <f t="shared" si="1"/>
        <v>228</v>
      </c>
    </row>
    <row r="34" spans="1:7" x14ac:dyDescent="0.35">
      <c r="A34" s="5">
        <f t="shared" si="0"/>
        <v>41031</v>
      </c>
      <c r="B34" s="8">
        <v>51</v>
      </c>
      <c r="C34" s="9"/>
      <c r="D34" s="8">
        <v>76</v>
      </c>
      <c r="E34" s="7"/>
      <c r="F34">
        <v>5</v>
      </c>
      <c r="G34">
        <f t="shared" si="1"/>
        <v>233</v>
      </c>
    </row>
    <row r="35" spans="1:7" x14ac:dyDescent="0.35">
      <c r="A35" s="5">
        <f t="shared" si="0"/>
        <v>41032</v>
      </c>
      <c r="B35" s="8">
        <v>49</v>
      </c>
      <c r="C35" s="9"/>
      <c r="D35" s="8">
        <v>71</v>
      </c>
      <c r="E35" s="7"/>
      <c r="F35">
        <v>4</v>
      </c>
      <c r="G35">
        <f t="shared" si="1"/>
        <v>237</v>
      </c>
    </row>
    <row r="36" spans="1:7" x14ac:dyDescent="0.35">
      <c r="A36" s="5">
        <f t="shared" si="0"/>
        <v>41033</v>
      </c>
      <c r="B36" s="8">
        <v>49</v>
      </c>
      <c r="C36" s="9"/>
      <c r="D36" s="8">
        <v>71</v>
      </c>
      <c r="E36" s="7"/>
      <c r="F36">
        <v>3</v>
      </c>
      <c r="G36">
        <f t="shared" ref="G36:G67" si="2">F36+G35</f>
        <v>240</v>
      </c>
    </row>
    <row r="37" spans="1:7" x14ac:dyDescent="0.35">
      <c r="A37" s="5">
        <f t="shared" si="0"/>
        <v>41034</v>
      </c>
      <c r="B37" s="8">
        <v>49</v>
      </c>
      <c r="C37" s="9"/>
      <c r="D37" s="8">
        <v>75</v>
      </c>
      <c r="E37" s="7"/>
      <c r="F37">
        <v>4</v>
      </c>
      <c r="G37">
        <f t="shared" si="2"/>
        <v>244</v>
      </c>
    </row>
    <row r="38" spans="1:7" x14ac:dyDescent="0.35">
      <c r="A38" s="5">
        <f t="shared" si="0"/>
        <v>41035</v>
      </c>
      <c r="B38" s="8">
        <v>44</v>
      </c>
      <c r="C38" s="9"/>
      <c r="D38" s="8">
        <v>77</v>
      </c>
      <c r="E38" s="7"/>
      <c r="F38">
        <v>6</v>
      </c>
      <c r="G38">
        <f t="shared" si="2"/>
        <v>250</v>
      </c>
    </row>
    <row r="39" spans="1:7" x14ac:dyDescent="0.35">
      <c r="A39" s="5">
        <f t="shared" si="0"/>
        <v>41036</v>
      </c>
      <c r="B39" s="8">
        <v>46</v>
      </c>
      <c r="C39" s="9"/>
      <c r="D39" s="8">
        <v>73</v>
      </c>
      <c r="E39" s="7"/>
      <c r="F39">
        <v>5</v>
      </c>
      <c r="G39">
        <f t="shared" si="2"/>
        <v>255</v>
      </c>
    </row>
    <row r="40" spans="1:7" x14ac:dyDescent="0.35">
      <c r="A40" s="5">
        <f t="shared" si="0"/>
        <v>41037</v>
      </c>
      <c r="B40" s="8">
        <v>44</v>
      </c>
      <c r="C40" s="9"/>
      <c r="D40" s="8">
        <v>74</v>
      </c>
      <c r="E40" s="7"/>
      <c r="F40">
        <v>6</v>
      </c>
      <c r="G40">
        <f t="shared" si="2"/>
        <v>261</v>
      </c>
    </row>
    <row r="41" spans="1:7" x14ac:dyDescent="0.35">
      <c r="A41" s="5">
        <f t="shared" si="0"/>
        <v>41038</v>
      </c>
      <c r="B41" s="8">
        <v>50</v>
      </c>
      <c r="C41" s="9"/>
      <c r="D41" s="8">
        <v>73</v>
      </c>
      <c r="E41" s="7"/>
      <c r="F41">
        <v>9</v>
      </c>
      <c r="G41">
        <f t="shared" si="2"/>
        <v>270</v>
      </c>
    </row>
    <row r="42" spans="1:7" x14ac:dyDescent="0.35">
      <c r="A42" s="5">
        <f t="shared" si="0"/>
        <v>41039</v>
      </c>
      <c r="B42">
        <v>50</v>
      </c>
      <c r="D42">
        <v>71</v>
      </c>
      <c r="F42">
        <v>6</v>
      </c>
      <c r="G42">
        <f t="shared" si="2"/>
        <v>276</v>
      </c>
    </row>
    <row r="43" spans="1:7" x14ac:dyDescent="0.35">
      <c r="A43" s="5">
        <f t="shared" si="0"/>
        <v>41040</v>
      </c>
      <c r="B43">
        <v>45</v>
      </c>
      <c r="D43">
        <v>74</v>
      </c>
      <c r="F43">
        <v>9</v>
      </c>
      <c r="G43">
        <f t="shared" si="2"/>
        <v>285</v>
      </c>
    </row>
    <row r="44" spans="1:7" x14ac:dyDescent="0.35">
      <c r="A44" s="5">
        <f t="shared" si="0"/>
        <v>41041</v>
      </c>
      <c r="B44">
        <v>42</v>
      </c>
      <c r="D44">
        <v>70</v>
      </c>
      <c r="F44">
        <v>12</v>
      </c>
      <c r="G44">
        <f t="shared" si="2"/>
        <v>297</v>
      </c>
    </row>
    <row r="45" spans="1:7" x14ac:dyDescent="0.35">
      <c r="A45" s="5">
        <f t="shared" si="0"/>
        <v>41042</v>
      </c>
      <c r="B45">
        <v>48</v>
      </c>
      <c r="D45">
        <v>66</v>
      </c>
      <c r="F45">
        <v>18</v>
      </c>
      <c r="G45">
        <f t="shared" si="2"/>
        <v>315</v>
      </c>
    </row>
    <row r="46" spans="1:7" x14ac:dyDescent="0.35">
      <c r="A46" s="5">
        <f t="shared" si="0"/>
        <v>41043</v>
      </c>
      <c r="B46">
        <v>48</v>
      </c>
      <c r="D46">
        <v>66</v>
      </c>
      <c r="F46">
        <v>12</v>
      </c>
      <c r="G46">
        <f t="shared" si="2"/>
        <v>327</v>
      </c>
    </row>
    <row r="47" spans="1:7" x14ac:dyDescent="0.35">
      <c r="A47" s="5">
        <f t="shared" si="0"/>
        <v>41044</v>
      </c>
      <c r="B47">
        <v>45</v>
      </c>
      <c r="D47">
        <v>72</v>
      </c>
      <c r="F47">
        <v>13</v>
      </c>
      <c r="G47">
        <f t="shared" si="2"/>
        <v>340</v>
      </c>
    </row>
    <row r="48" spans="1:7" x14ac:dyDescent="0.35">
      <c r="A48" s="5">
        <f t="shared" si="0"/>
        <v>41045</v>
      </c>
      <c r="B48">
        <v>47</v>
      </c>
      <c r="D48">
        <v>72</v>
      </c>
      <c r="F48">
        <v>17</v>
      </c>
      <c r="G48">
        <f t="shared" si="2"/>
        <v>357</v>
      </c>
    </row>
    <row r="49" spans="1:7" x14ac:dyDescent="0.35">
      <c r="A49" s="5">
        <f t="shared" si="0"/>
        <v>41046</v>
      </c>
      <c r="B49">
        <v>49</v>
      </c>
      <c r="D49">
        <v>69</v>
      </c>
      <c r="F49">
        <v>15</v>
      </c>
      <c r="G49">
        <f t="shared" si="2"/>
        <v>372</v>
      </c>
    </row>
    <row r="50" spans="1:7" x14ac:dyDescent="0.35">
      <c r="A50" s="5">
        <f t="shared" si="0"/>
        <v>41047</v>
      </c>
      <c r="B50">
        <v>49</v>
      </c>
      <c r="D50">
        <v>72</v>
      </c>
      <c r="F50">
        <v>12</v>
      </c>
      <c r="G50">
        <f t="shared" si="2"/>
        <v>384</v>
      </c>
    </row>
    <row r="51" spans="1:7" x14ac:dyDescent="0.35">
      <c r="A51" s="5">
        <f t="shared" si="0"/>
        <v>41048</v>
      </c>
      <c r="B51">
        <v>50</v>
      </c>
      <c r="D51">
        <v>74</v>
      </c>
      <c r="F51">
        <v>12</v>
      </c>
      <c r="G51">
        <f t="shared" si="2"/>
        <v>396</v>
      </c>
    </row>
    <row r="52" spans="1:7" x14ac:dyDescent="0.35">
      <c r="A52" s="5">
        <f t="shared" si="0"/>
        <v>41049</v>
      </c>
      <c r="B52">
        <v>44</v>
      </c>
      <c r="C52">
        <v>1</v>
      </c>
      <c r="D52">
        <v>67</v>
      </c>
      <c r="E52">
        <v>1</v>
      </c>
      <c r="F52">
        <v>11</v>
      </c>
      <c r="G52">
        <f t="shared" si="2"/>
        <v>407</v>
      </c>
    </row>
    <row r="53" spans="1:7" x14ac:dyDescent="0.35">
      <c r="A53" s="5">
        <f t="shared" si="0"/>
        <v>41050</v>
      </c>
      <c r="B53">
        <v>56</v>
      </c>
      <c r="D53">
        <v>70</v>
      </c>
      <c r="F53">
        <v>15</v>
      </c>
      <c r="G53">
        <f t="shared" si="2"/>
        <v>422</v>
      </c>
    </row>
    <row r="54" spans="1:7" x14ac:dyDescent="0.35">
      <c r="A54" s="5">
        <f t="shared" si="0"/>
        <v>41051</v>
      </c>
      <c r="B54">
        <v>51</v>
      </c>
      <c r="D54">
        <v>75</v>
      </c>
      <c r="F54">
        <v>17</v>
      </c>
      <c r="G54">
        <f t="shared" si="2"/>
        <v>439</v>
      </c>
    </row>
    <row r="55" spans="1:7" x14ac:dyDescent="0.35">
      <c r="A55" s="5">
        <f t="shared" si="0"/>
        <v>41052</v>
      </c>
      <c r="B55">
        <v>53</v>
      </c>
      <c r="D55">
        <v>74</v>
      </c>
      <c r="F55">
        <v>12</v>
      </c>
      <c r="G55">
        <f t="shared" si="2"/>
        <v>451</v>
      </c>
    </row>
    <row r="56" spans="1:7" x14ac:dyDescent="0.35">
      <c r="A56" s="5">
        <f t="shared" si="0"/>
        <v>41053</v>
      </c>
      <c r="B56">
        <v>52</v>
      </c>
      <c r="D56">
        <v>71</v>
      </c>
      <c r="F56">
        <v>10</v>
      </c>
      <c r="G56">
        <f t="shared" si="2"/>
        <v>461</v>
      </c>
    </row>
    <row r="57" spans="1:7" x14ac:dyDescent="0.35">
      <c r="A57" s="5">
        <f t="shared" si="0"/>
        <v>41054</v>
      </c>
      <c r="B57">
        <v>54</v>
      </c>
      <c r="D57">
        <v>74</v>
      </c>
      <c r="F57">
        <v>8</v>
      </c>
      <c r="G57">
        <f t="shared" si="2"/>
        <v>469</v>
      </c>
    </row>
    <row r="58" spans="1:7" x14ac:dyDescent="0.35">
      <c r="A58" s="5">
        <f t="shared" si="0"/>
        <v>41055</v>
      </c>
      <c r="B58">
        <v>53</v>
      </c>
      <c r="D58">
        <v>74</v>
      </c>
      <c r="F58">
        <v>10</v>
      </c>
      <c r="G58">
        <f t="shared" si="2"/>
        <v>479</v>
      </c>
    </row>
    <row r="59" spans="1:7" x14ac:dyDescent="0.35">
      <c r="A59" s="5">
        <f t="shared" si="0"/>
        <v>41056</v>
      </c>
      <c r="B59">
        <v>51</v>
      </c>
      <c r="D59">
        <v>75</v>
      </c>
      <c r="F59">
        <v>13</v>
      </c>
      <c r="G59">
        <f t="shared" si="2"/>
        <v>492</v>
      </c>
    </row>
    <row r="60" spans="1:7" x14ac:dyDescent="0.35">
      <c r="A60" s="5">
        <f t="shared" si="0"/>
        <v>41057</v>
      </c>
      <c r="B60">
        <v>52</v>
      </c>
      <c r="D60">
        <v>78</v>
      </c>
      <c r="F60">
        <v>11</v>
      </c>
      <c r="G60">
        <f t="shared" si="2"/>
        <v>503</v>
      </c>
    </row>
    <row r="61" spans="1:7" x14ac:dyDescent="0.35">
      <c r="A61" s="5">
        <f t="shared" si="0"/>
        <v>41058</v>
      </c>
      <c r="B61">
        <v>51</v>
      </c>
      <c r="D61">
        <v>77</v>
      </c>
      <c r="F61">
        <v>6</v>
      </c>
      <c r="G61">
        <f t="shared" si="2"/>
        <v>509</v>
      </c>
    </row>
    <row r="62" spans="1:7" x14ac:dyDescent="0.35">
      <c r="A62" s="5">
        <f t="shared" si="0"/>
        <v>41059</v>
      </c>
      <c r="B62">
        <v>49</v>
      </c>
      <c r="D62">
        <v>81</v>
      </c>
      <c r="F62">
        <v>8</v>
      </c>
      <c r="G62">
        <f t="shared" si="2"/>
        <v>517</v>
      </c>
    </row>
    <row r="63" spans="1:7" x14ac:dyDescent="0.35">
      <c r="A63" s="5">
        <f t="shared" si="0"/>
        <v>41060</v>
      </c>
      <c r="B63">
        <v>50</v>
      </c>
      <c r="C63" t="s">
        <v>12</v>
      </c>
      <c r="D63">
        <v>81</v>
      </c>
      <c r="E63" t="s">
        <v>12</v>
      </c>
      <c r="F63">
        <v>13</v>
      </c>
      <c r="G63">
        <f t="shared" si="2"/>
        <v>530</v>
      </c>
    </row>
    <row r="64" spans="1:7" x14ac:dyDescent="0.35">
      <c r="A64" s="5">
        <f t="shared" si="0"/>
        <v>41061</v>
      </c>
      <c r="B64">
        <v>47</v>
      </c>
      <c r="C64" t="s">
        <v>15</v>
      </c>
      <c r="D64">
        <v>83</v>
      </c>
      <c r="E64" t="s">
        <v>15</v>
      </c>
      <c r="F64"/>
    </row>
    <row r="65" spans="1:6" x14ac:dyDescent="0.35">
      <c r="A65" s="5">
        <f t="shared" si="0"/>
        <v>41062</v>
      </c>
      <c r="B65">
        <v>51</v>
      </c>
      <c r="C65" t="s">
        <v>15</v>
      </c>
      <c r="D65">
        <v>71</v>
      </c>
      <c r="E65" t="s">
        <v>15</v>
      </c>
      <c r="F65"/>
    </row>
    <row r="66" spans="1:6" x14ac:dyDescent="0.35">
      <c r="A66" s="5">
        <f t="shared" si="0"/>
        <v>41063</v>
      </c>
      <c r="B66">
        <v>51</v>
      </c>
      <c r="C66" t="s">
        <v>15</v>
      </c>
      <c r="D66">
        <v>79</v>
      </c>
      <c r="E66" t="s">
        <v>15</v>
      </c>
      <c r="F66"/>
    </row>
    <row r="67" spans="1:6" x14ac:dyDescent="0.35">
      <c r="A67" s="5">
        <f t="shared" si="0"/>
        <v>41064</v>
      </c>
      <c r="B67">
        <v>50</v>
      </c>
      <c r="C67" t="s">
        <v>15</v>
      </c>
      <c r="D67">
        <v>90</v>
      </c>
      <c r="E67" t="s">
        <v>15</v>
      </c>
      <c r="F67"/>
    </row>
    <row r="68" spans="1:6" x14ac:dyDescent="0.35">
      <c r="A68" s="5">
        <f t="shared" ref="A68:A131" si="3">A67+1</f>
        <v>41065</v>
      </c>
      <c r="B68">
        <v>44</v>
      </c>
      <c r="C68">
        <v>1</v>
      </c>
      <c r="D68">
        <v>74</v>
      </c>
      <c r="E68">
        <v>1</v>
      </c>
      <c r="F68"/>
    </row>
    <row r="69" spans="1:6" x14ac:dyDescent="0.35">
      <c r="A69" s="5">
        <f t="shared" si="3"/>
        <v>41066</v>
      </c>
      <c r="B69">
        <v>49</v>
      </c>
      <c r="C69" t="s">
        <v>15</v>
      </c>
      <c r="D69">
        <v>81</v>
      </c>
      <c r="E69" t="s">
        <v>15</v>
      </c>
      <c r="F69"/>
    </row>
    <row r="70" spans="1:6" x14ac:dyDescent="0.35">
      <c r="A70" s="5">
        <f t="shared" si="3"/>
        <v>41067</v>
      </c>
      <c r="B70">
        <v>47</v>
      </c>
      <c r="C70" t="s">
        <v>15</v>
      </c>
      <c r="D70">
        <v>89</v>
      </c>
      <c r="E70" t="s">
        <v>15</v>
      </c>
      <c r="F70"/>
    </row>
    <row r="71" spans="1:6" x14ac:dyDescent="0.35">
      <c r="A71" s="5">
        <f t="shared" si="3"/>
        <v>41068</v>
      </c>
      <c r="B71">
        <v>49</v>
      </c>
      <c r="C71" t="s">
        <v>15</v>
      </c>
      <c r="D71">
        <v>100</v>
      </c>
      <c r="E71" t="s">
        <v>15</v>
      </c>
      <c r="F71"/>
    </row>
    <row r="72" spans="1:6" x14ac:dyDescent="0.35">
      <c r="A72" s="5">
        <f t="shared" si="3"/>
        <v>41069</v>
      </c>
      <c r="B72">
        <v>53</v>
      </c>
      <c r="C72" t="s">
        <v>15</v>
      </c>
      <c r="D72">
        <v>100</v>
      </c>
      <c r="E72" t="s">
        <v>15</v>
      </c>
      <c r="F72"/>
    </row>
    <row r="73" spans="1:6" x14ac:dyDescent="0.35">
      <c r="A73" s="5">
        <f t="shared" si="3"/>
        <v>41070</v>
      </c>
      <c r="B73">
        <v>52</v>
      </c>
      <c r="C73" t="s">
        <v>15</v>
      </c>
      <c r="D73">
        <v>82</v>
      </c>
      <c r="E73" t="s">
        <v>15</v>
      </c>
      <c r="F73"/>
    </row>
    <row r="74" spans="1:6" x14ac:dyDescent="0.35">
      <c r="A74" s="5">
        <f t="shared" si="3"/>
        <v>41071</v>
      </c>
      <c r="B74">
        <v>54</v>
      </c>
      <c r="C74" t="s">
        <v>15</v>
      </c>
      <c r="D74">
        <v>74</v>
      </c>
      <c r="E74" t="s">
        <v>15</v>
      </c>
      <c r="F74"/>
    </row>
    <row r="75" spans="1:6" x14ac:dyDescent="0.35">
      <c r="A75" s="5">
        <f t="shared" si="3"/>
        <v>41072</v>
      </c>
      <c r="B75">
        <v>50</v>
      </c>
      <c r="C75" t="s">
        <v>15</v>
      </c>
      <c r="D75">
        <v>82</v>
      </c>
      <c r="E75" t="s">
        <v>15</v>
      </c>
      <c r="F75"/>
    </row>
    <row r="76" spans="1:6" x14ac:dyDescent="0.35">
      <c r="A76" s="5">
        <f t="shared" si="3"/>
        <v>41073</v>
      </c>
      <c r="B76">
        <v>44</v>
      </c>
      <c r="C76" t="s">
        <v>15</v>
      </c>
      <c r="D76">
        <v>84</v>
      </c>
      <c r="E76" t="s">
        <v>15</v>
      </c>
      <c r="F76"/>
    </row>
    <row r="77" spans="1:6" x14ac:dyDescent="0.35">
      <c r="A77" s="5">
        <f t="shared" si="3"/>
        <v>41074</v>
      </c>
      <c r="B77">
        <v>48</v>
      </c>
      <c r="C77" t="s">
        <v>15</v>
      </c>
      <c r="D77">
        <v>86</v>
      </c>
      <c r="E77" t="s">
        <v>15</v>
      </c>
      <c r="F77"/>
    </row>
    <row r="78" spans="1:6" x14ac:dyDescent="0.35">
      <c r="A78" s="5">
        <f t="shared" si="3"/>
        <v>41075</v>
      </c>
      <c r="B78">
        <v>46</v>
      </c>
      <c r="C78" t="s">
        <v>15</v>
      </c>
      <c r="D78">
        <v>75</v>
      </c>
      <c r="E78" t="s">
        <v>15</v>
      </c>
      <c r="F78"/>
    </row>
    <row r="79" spans="1:6" x14ac:dyDescent="0.35">
      <c r="A79" s="5">
        <f t="shared" si="3"/>
        <v>41076</v>
      </c>
      <c r="B79">
        <v>46</v>
      </c>
      <c r="C79" t="s">
        <v>15</v>
      </c>
      <c r="D79">
        <v>78</v>
      </c>
      <c r="E79" t="s">
        <v>15</v>
      </c>
      <c r="F79"/>
    </row>
    <row r="80" spans="1:6" x14ac:dyDescent="0.35">
      <c r="A80" s="5">
        <f t="shared" si="3"/>
        <v>41077</v>
      </c>
      <c r="B80">
        <v>42</v>
      </c>
      <c r="C80" t="s">
        <v>15</v>
      </c>
      <c r="D80">
        <v>83</v>
      </c>
      <c r="E80" t="s">
        <v>15</v>
      </c>
      <c r="F80"/>
    </row>
    <row r="81" spans="1:6" x14ac:dyDescent="0.35">
      <c r="A81" s="5">
        <f t="shared" si="3"/>
        <v>41078</v>
      </c>
      <c r="B81">
        <v>46</v>
      </c>
      <c r="C81" t="s">
        <v>15</v>
      </c>
      <c r="D81">
        <v>89</v>
      </c>
      <c r="E81" t="s">
        <v>15</v>
      </c>
      <c r="F81"/>
    </row>
    <row r="82" spans="1:6" x14ac:dyDescent="0.35">
      <c r="A82" s="5">
        <f t="shared" si="3"/>
        <v>41079</v>
      </c>
      <c r="B82">
        <v>45</v>
      </c>
      <c r="C82" t="s">
        <v>15</v>
      </c>
      <c r="D82">
        <v>83</v>
      </c>
      <c r="E82" t="s">
        <v>15</v>
      </c>
      <c r="F82"/>
    </row>
    <row r="83" spans="1:6" x14ac:dyDescent="0.35">
      <c r="A83" s="5">
        <f t="shared" si="3"/>
        <v>41080</v>
      </c>
      <c r="B83">
        <v>48</v>
      </c>
      <c r="C83" t="s">
        <v>15</v>
      </c>
      <c r="D83">
        <v>91</v>
      </c>
      <c r="E83" t="s">
        <v>15</v>
      </c>
      <c r="F83"/>
    </row>
    <row r="84" spans="1:6" x14ac:dyDescent="0.35">
      <c r="A84" s="5">
        <f t="shared" si="3"/>
        <v>41081</v>
      </c>
      <c r="B84">
        <v>49</v>
      </c>
      <c r="C84" t="s">
        <v>15</v>
      </c>
      <c r="D84">
        <v>83</v>
      </c>
      <c r="E84" t="s">
        <v>15</v>
      </c>
      <c r="F84"/>
    </row>
    <row r="85" spans="1:6" x14ac:dyDescent="0.35">
      <c r="A85" s="5">
        <f t="shared" si="3"/>
        <v>41082</v>
      </c>
      <c r="B85">
        <v>46</v>
      </c>
      <c r="C85" t="s">
        <v>15</v>
      </c>
      <c r="D85">
        <v>79</v>
      </c>
      <c r="E85" t="s">
        <v>15</v>
      </c>
      <c r="F85"/>
    </row>
    <row r="86" spans="1:6" x14ac:dyDescent="0.35">
      <c r="A86" s="5">
        <f t="shared" si="3"/>
        <v>41083</v>
      </c>
      <c r="B86">
        <v>49</v>
      </c>
      <c r="C86" t="s">
        <v>15</v>
      </c>
      <c r="D86">
        <v>84</v>
      </c>
      <c r="E86" t="s">
        <v>15</v>
      </c>
      <c r="F86"/>
    </row>
    <row r="87" spans="1:6" x14ac:dyDescent="0.35">
      <c r="A87" s="5">
        <f t="shared" si="3"/>
        <v>41084</v>
      </c>
      <c r="B87">
        <v>48</v>
      </c>
      <c r="C87" t="s">
        <v>15</v>
      </c>
      <c r="D87">
        <v>90</v>
      </c>
      <c r="E87" t="s">
        <v>15</v>
      </c>
      <c r="F87"/>
    </row>
    <row r="88" spans="1:6" x14ac:dyDescent="0.35">
      <c r="A88" s="5">
        <f t="shared" si="3"/>
        <v>41085</v>
      </c>
      <c r="B88">
        <v>52</v>
      </c>
      <c r="C88" t="s">
        <v>15</v>
      </c>
      <c r="D88">
        <v>81</v>
      </c>
      <c r="E88" t="s">
        <v>15</v>
      </c>
      <c r="F88"/>
    </row>
    <row r="89" spans="1:6" x14ac:dyDescent="0.35">
      <c r="A89" s="5">
        <f t="shared" si="3"/>
        <v>41086</v>
      </c>
      <c r="B89">
        <v>56</v>
      </c>
      <c r="C89">
        <v>1</v>
      </c>
      <c r="D89">
        <v>77</v>
      </c>
      <c r="E89">
        <v>1</v>
      </c>
      <c r="F89"/>
    </row>
    <row r="90" spans="1:6" x14ac:dyDescent="0.35">
      <c r="A90" s="5">
        <f t="shared" si="3"/>
        <v>41087</v>
      </c>
      <c r="B90">
        <v>51</v>
      </c>
      <c r="C90" t="s">
        <v>15</v>
      </c>
      <c r="D90">
        <v>82</v>
      </c>
      <c r="E90" t="s">
        <v>15</v>
      </c>
      <c r="F90"/>
    </row>
    <row r="91" spans="1:6" x14ac:dyDescent="0.35">
      <c r="A91" s="5">
        <f t="shared" si="3"/>
        <v>41088</v>
      </c>
      <c r="B91">
        <v>51</v>
      </c>
      <c r="C91" t="s">
        <v>15</v>
      </c>
      <c r="D91">
        <v>88</v>
      </c>
      <c r="E91" t="s">
        <v>15</v>
      </c>
      <c r="F91"/>
    </row>
    <row r="92" spans="1:6" x14ac:dyDescent="0.35">
      <c r="A92" s="5">
        <f t="shared" si="3"/>
        <v>41089</v>
      </c>
      <c r="B92">
        <v>50</v>
      </c>
      <c r="C92" t="s">
        <v>15</v>
      </c>
      <c r="D92">
        <v>96</v>
      </c>
      <c r="E92" t="s">
        <v>15</v>
      </c>
      <c r="F92"/>
    </row>
    <row r="93" spans="1:6" x14ac:dyDescent="0.35">
      <c r="A93" s="5">
        <f t="shared" si="3"/>
        <v>41090</v>
      </c>
      <c r="B93">
        <v>54</v>
      </c>
      <c r="C93" t="s">
        <v>15</v>
      </c>
      <c r="D93">
        <v>96</v>
      </c>
      <c r="E93" t="s">
        <v>15</v>
      </c>
      <c r="F93"/>
    </row>
    <row r="94" spans="1:6" x14ac:dyDescent="0.35">
      <c r="A94" s="5">
        <f t="shared" si="3"/>
        <v>41091</v>
      </c>
      <c r="B94">
        <v>52</v>
      </c>
      <c r="C94" t="s">
        <v>15</v>
      </c>
      <c r="D94">
        <v>79</v>
      </c>
      <c r="E94" t="s">
        <v>15</v>
      </c>
      <c r="F94"/>
    </row>
    <row r="95" spans="1:6" x14ac:dyDescent="0.35">
      <c r="A95" s="5">
        <f t="shared" si="3"/>
        <v>41092</v>
      </c>
      <c r="B95">
        <v>53</v>
      </c>
      <c r="C95" t="s">
        <v>15</v>
      </c>
      <c r="D95">
        <v>80</v>
      </c>
      <c r="E95" t="s">
        <v>15</v>
      </c>
      <c r="F95"/>
    </row>
    <row r="96" spans="1:6" x14ac:dyDescent="0.35">
      <c r="A96" s="5">
        <f t="shared" si="3"/>
        <v>41093</v>
      </c>
      <c r="B96">
        <v>53</v>
      </c>
      <c r="C96" t="s">
        <v>15</v>
      </c>
      <c r="D96">
        <v>81</v>
      </c>
      <c r="E96" t="s">
        <v>15</v>
      </c>
      <c r="F96"/>
    </row>
    <row r="97" spans="1:6" x14ac:dyDescent="0.35">
      <c r="A97" s="5">
        <f t="shared" si="3"/>
        <v>41094</v>
      </c>
      <c r="B97">
        <v>50</v>
      </c>
      <c r="C97" t="s">
        <v>15</v>
      </c>
      <c r="D97">
        <v>84</v>
      </c>
      <c r="E97" t="s">
        <v>15</v>
      </c>
      <c r="F97"/>
    </row>
    <row r="98" spans="1:6" x14ac:dyDescent="0.35">
      <c r="A98" s="5">
        <f t="shared" si="3"/>
        <v>41095</v>
      </c>
      <c r="B98">
        <v>46</v>
      </c>
      <c r="C98" t="s">
        <v>15</v>
      </c>
      <c r="D98">
        <v>91</v>
      </c>
      <c r="E98" t="s">
        <v>15</v>
      </c>
      <c r="F98"/>
    </row>
    <row r="99" spans="1:6" x14ac:dyDescent="0.35">
      <c r="A99" s="5">
        <f t="shared" si="3"/>
        <v>41096</v>
      </c>
      <c r="B99">
        <v>46</v>
      </c>
      <c r="C99" t="s">
        <v>15</v>
      </c>
      <c r="D99">
        <v>89</v>
      </c>
      <c r="E99" t="s">
        <v>15</v>
      </c>
      <c r="F99"/>
    </row>
    <row r="100" spans="1:6" x14ac:dyDescent="0.35">
      <c r="A100" s="5">
        <f t="shared" si="3"/>
        <v>41097</v>
      </c>
      <c r="B100">
        <v>53</v>
      </c>
      <c r="C100" t="s">
        <v>15</v>
      </c>
      <c r="D100">
        <v>82</v>
      </c>
      <c r="E100" t="s">
        <v>15</v>
      </c>
      <c r="F100"/>
    </row>
    <row r="101" spans="1:6" x14ac:dyDescent="0.35">
      <c r="A101" s="5">
        <f t="shared" si="3"/>
        <v>41098</v>
      </c>
      <c r="B101">
        <v>54</v>
      </c>
      <c r="C101" t="s">
        <v>15</v>
      </c>
      <c r="D101">
        <v>81</v>
      </c>
      <c r="E101" t="s">
        <v>15</v>
      </c>
      <c r="F101"/>
    </row>
    <row r="102" spans="1:6" x14ac:dyDescent="0.35">
      <c r="A102" s="5">
        <f t="shared" si="3"/>
        <v>41099</v>
      </c>
      <c r="B102">
        <v>53</v>
      </c>
      <c r="C102" t="s">
        <v>15</v>
      </c>
      <c r="D102">
        <v>80</v>
      </c>
      <c r="E102" t="s">
        <v>15</v>
      </c>
      <c r="F102"/>
    </row>
    <row r="103" spans="1:6" x14ac:dyDescent="0.35">
      <c r="A103" s="5">
        <f t="shared" si="3"/>
        <v>41100</v>
      </c>
      <c r="B103">
        <v>54</v>
      </c>
      <c r="C103" t="s">
        <v>15</v>
      </c>
      <c r="D103">
        <v>82</v>
      </c>
      <c r="E103" t="s">
        <v>15</v>
      </c>
      <c r="F103"/>
    </row>
    <row r="104" spans="1:6" x14ac:dyDescent="0.35">
      <c r="A104" s="5">
        <f t="shared" si="3"/>
        <v>41101</v>
      </c>
      <c r="B104">
        <v>56</v>
      </c>
      <c r="C104" t="s">
        <v>15</v>
      </c>
      <c r="D104">
        <v>81</v>
      </c>
      <c r="E104" t="s">
        <v>15</v>
      </c>
      <c r="F104"/>
    </row>
    <row r="105" spans="1:6" x14ac:dyDescent="0.35">
      <c r="A105" s="5">
        <f t="shared" si="3"/>
        <v>41102</v>
      </c>
      <c r="B105">
        <v>53</v>
      </c>
      <c r="C105" t="s">
        <v>15</v>
      </c>
      <c r="D105">
        <v>84</v>
      </c>
      <c r="E105" t="s">
        <v>15</v>
      </c>
      <c r="F105"/>
    </row>
    <row r="106" spans="1:6" x14ac:dyDescent="0.35">
      <c r="A106" s="5">
        <f t="shared" si="3"/>
        <v>41103</v>
      </c>
      <c r="B106">
        <v>52</v>
      </c>
      <c r="C106" t="s">
        <v>16</v>
      </c>
      <c r="D106">
        <v>87</v>
      </c>
      <c r="E106" t="s">
        <v>16</v>
      </c>
      <c r="F106"/>
    </row>
    <row r="107" spans="1:6" x14ac:dyDescent="0.35">
      <c r="A107" s="5">
        <f t="shared" si="3"/>
        <v>41104</v>
      </c>
      <c r="B107">
        <v>54</v>
      </c>
      <c r="C107" t="s">
        <v>15</v>
      </c>
      <c r="D107">
        <v>91</v>
      </c>
      <c r="E107" t="s">
        <v>15</v>
      </c>
      <c r="F107"/>
    </row>
    <row r="108" spans="1:6" x14ac:dyDescent="0.35">
      <c r="A108" s="5">
        <f t="shared" si="3"/>
        <v>41105</v>
      </c>
      <c r="B108">
        <v>58</v>
      </c>
      <c r="C108" t="s">
        <v>15</v>
      </c>
      <c r="D108">
        <v>87</v>
      </c>
      <c r="E108" t="s">
        <v>15</v>
      </c>
      <c r="F108"/>
    </row>
    <row r="109" spans="1:6" x14ac:dyDescent="0.35">
      <c r="A109" s="5">
        <f t="shared" si="3"/>
        <v>41106</v>
      </c>
      <c r="B109">
        <v>62</v>
      </c>
      <c r="C109" t="s">
        <v>15</v>
      </c>
      <c r="D109">
        <v>76</v>
      </c>
      <c r="E109" t="s">
        <v>15</v>
      </c>
      <c r="F109"/>
    </row>
    <row r="110" spans="1:6" x14ac:dyDescent="0.35">
      <c r="A110" s="5">
        <f t="shared" si="3"/>
        <v>41107</v>
      </c>
      <c r="B110">
        <v>60</v>
      </c>
      <c r="C110" t="s">
        <v>15</v>
      </c>
      <c r="D110">
        <v>81</v>
      </c>
      <c r="E110" t="s">
        <v>15</v>
      </c>
      <c r="F110"/>
    </row>
    <row r="111" spans="1:6" x14ac:dyDescent="0.35">
      <c r="A111" s="5">
        <f t="shared" si="3"/>
        <v>41108</v>
      </c>
      <c r="B111">
        <v>57</v>
      </c>
      <c r="C111" t="s">
        <v>15</v>
      </c>
      <c r="D111">
        <v>82</v>
      </c>
      <c r="E111" t="s">
        <v>15</v>
      </c>
      <c r="F111"/>
    </row>
    <row r="112" spans="1:6" x14ac:dyDescent="0.35">
      <c r="A112" s="5">
        <f t="shared" si="3"/>
        <v>41109</v>
      </c>
      <c r="B112">
        <v>52</v>
      </c>
      <c r="C112" t="s">
        <v>15</v>
      </c>
      <c r="D112">
        <v>88</v>
      </c>
      <c r="E112" t="s">
        <v>15</v>
      </c>
      <c r="F112"/>
    </row>
    <row r="113" spans="1:6" x14ac:dyDescent="0.35">
      <c r="A113" s="5">
        <f t="shared" si="3"/>
        <v>41110</v>
      </c>
      <c r="B113">
        <v>55</v>
      </c>
      <c r="C113" t="s">
        <v>15</v>
      </c>
      <c r="D113">
        <v>73</v>
      </c>
      <c r="E113" t="s">
        <v>15</v>
      </c>
      <c r="F113"/>
    </row>
    <row r="114" spans="1:6" x14ac:dyDescent="0.35">
      <c r="A114" s="5">
        <f t="shared" si="3"/>
        <v>41111</v>
      </c>
      <c r="B114">
        <v>57</v>
      </c>
      <c r="C114" t="s">
        <v>15</v>
      </c>
      <c r="D114">
        <v>79</v>
      </c>
      <c r="E114" t="s">
        <v>15</v>
      </c>
      <c r="F114"/>
    </row>
    <row r="115" spans="1:6" x14ac:dyDescent="0.35">
      <c r="A115" s="5">
        <f t="shared" si="3"/>
        <v>41112</v>
      </c>
      <c r="B115">
        <v>55</v>
      </c>
      <c r="C115" t="s">
        <v>15</v>
      </c>
      <c r="D115">
        <v>84</v>
      </c>
      <c r="E115" t="s">
        <v>15</v>
      </c>
      <c r="F115"/>
    </row>
    <row r="116" spans="1:6" x14ac:dyDescent="0.35">
      <c r="A116" s="5">
        <f t="shared" si="3"/>
        <v>41113</v>
      </c>
      <c r="B116">
        <v>57</v>
      </c>
      <c r="C116" t="s">
        <v>15</v>
      </c>
      <c r="D116">
        <v>84</v>
      </c>
      <c r="E116" t="s">
        <v>15</v>
      </c>
      <c r="F116"/>
    </row>
    <row r="117" spans="1:6" x14ac:dyDescent="0.35">
      <c r="A117" s="5">
        <f t="shared" si="3"/>
        <v>41114</v>
      </c>
      <c r="B117" s="11">
        <v>53</v>
      </c>
      <c r="C117" s="11" t="s">
        <v>15</v>
      </c>
      <c r="D117" s="11">
        <v>94</v>
      </c>
      <c r="E117" s="11" t="s">
        <v>15</v>
      </c>
      <c r="F117"/>
    </row>
    <row r="118" spans="1:6" x14ac:dyDescent="0.35">
      <c r="A118" s="5">
        <f t="shared" si="3"/>
        <v>41115</v>
      </c>
      <c r="B118" s="11">
        <v>54</v>
      </c>
      <c r="C118" s="11" t="s">
        <v>15</v>
      </c>
      <c r="D118" s="11">
        <v>100</v>
      </c>
      <c r="E118" s="11" t="s">
        <v>15</v>
      </c>
      <c r="F118"/>
    </row>
    <row r="119" spans="1:6" x14ac:dyDescent="0.35">
      <c r="A119" s="5">
        <f t="shared" si="3"/>
        <v>41116</v>
      </c>
      <c r="B119" s="11">
        <v>53</v>
      </c>
      <c r="C119" s="11" t="s">
        <v>15</v>
      </c>
      <c r="D119" s="11">
        <v>95</v>
      </c>
      <c r="E119" s="11" t="s">
        <v>15</v>
      </c>
      <c r="F119"/>
    </row>
    <row r="120" spans="1:6" x14ac:dyDescent="0.35">
      <c r="A120" s="5">
        <f t="shared" si="3"/>
        <v>41117</v>
      </c>
      <c r="B120" s="11">
        <v>61</v>
      </c>
      <c r="C120" s="11" t="s">
        <v>15</v>
      </c>
      <c r="D120" s="11">
        <v>93</v>
      </c>
      <c r="E120" s="11" t="s">
        <v>15</v>
      </c>
      <c r="F120"/>
    </row>
    <row r="121" spans="1:6" x14ac:dyDescent="0.35">
      <c r="A121" s="5">
        <f t="shared" si="3"/>
        <v>41118</v>
      </c>
      <c r="B121" s="11">
        <v>54</v>
      </c>
      <c r="C121" s="11" t="s">
        <v>15</v>
      </c>
      <c r="D121" s="11">
        <v>85</v>
      </c>
      <c r="E121" s="11" t="s">
        <v>15</v>
      </c>
      <c r="F121"/>
    </row>
    <row r="122" spans="1:6" x14ac:dyDescent="0.35">
      <c r="A122" s="5">
        <f t="shared" si="3"/>
        <v>41119</v>
      </c>
      <c r="B122" s="11">
        <v>52</v>
      </c>
      <c r="C122" s="11" t="s">
        <v>16</v>
      </c>
      <c r="D122" s="11">
        <v>84</v>
      </c>
      <c r="E122" s="11" t="s">
        <v>16</v>
      </c>
      <c r="F122"/>
    </row>
    <row r="123" spans="1:6" x14ac:dyDescent="0.35">
      <c r="A123" s="5">
        <f t="shared" si="3"/>
        <v>41120</v>
      </c>
      <c r="B123" s="11">
        <v>52</v>
      </c>
      <c r="C123" s="11" t="s">
        <v>16</v>
      </c>
      <c r="D123" s="11">
        <v>84</v>
      </c>
      <c r="E123" s="11" t="s">
        <v>16</v>
      </c>
      <c r="F123"/>
    </row>
    <row r="124" spans="1:6" x14ac:dyDescent="0.35">
      <c r="A124" s="5">
        <f t="shared" si="3"/>
        <v>41121</v>
      </c>
      <c r="B124" s="11">
        <v>53</v>
      </c>
      <c r="C124" s="11" t="s">
        <v>15</v>
      </c>
      <c r="D124" s="11">
        <v>88</v>
      </c>
      <c r="E124" s="11" t="s">
        <v>15</v>
      </c>
      <c r="F124"/>
    </row>
    <row r="125" spans="1:6" x14ac:dyDescent="0.35">
      <c r="A125" s="5">
        <f t="shared" si="3"/>
        <v>41122</v>
      </c>
      <c r="B125" s="11">
        <v>53</v>
      </c>
      <c r="C125" s="11" t="s">
        <v>15</v>
      </c>
      <c r="D125" s="11">
        <v>92</v>
      </c>
      <c r="E125" s="11" t="s">
        <v>15</v>
      </c>
      <c r="F125"/>
    </row>
    <row r="126" spans="1:6" x14ac:dyDescent="0.35">
      <c r="A126" s="5">
        <f t="shared" si="3"/>
        <v>41123</v>
      </c>
      <c r="B126" s="11">
        <v>52</v>
      </c>
      <c r="C126" s="11" t="s">
        <v>15</v>
      </c>
      <c r="D126" s="11">
        <v>83</v>
      </c>
      <c r="E126" s="11" t="s">
        <v>15</v>
      </c>
      <c r="F126"/>
    </row>
    <row r="127" spans="1:6" x14ac:dyDescent="0.35">
      <c r="A127" s="5">
        <f t="shared" si="3"/>
        <v>41124</v>
      </c>
      <c r="B127" s="11">
        <v>53</v>
      </c>
      <c r="C127" s="11" t="s">
        <v>15</v>
      </c>
      <c r="D127" s="11">
        <v>77</v>
      </c>
      <c r="E127" s="11" t="s">
        <v>15</v>
      </c>
      <c r="F127"/>
    </row>
    <row r="128" spans="1:6" x14ac:dyDescent="0.35">
      <c r="A128" s="5">
        <f t="shared" si="3"/>
        <v>41125</v>
      </c>
      <c r="B128" s="11">
        <v>55</v>
      </c>
      <c r="C128" s="11" t="s">
        <v>15</v>
      </c>
      <c r="D128" s="11">
        <v>75</v>
      </c>
      <c r="E128" s="11" t="s">
        <v>15</v>
      </c>
      <c r="F128"/>
    </row>
    <row r="129" spans="1:6" x14ac:dyDescent="0.35">
      <c r="A129" s="5">
        <f t="shared" si="3"/>
        <v>41126</v>
      </c>
      <c r="B129" s="11">
        <v>59</v>
      </c>
      <c r="C129" s="11" t="s">
        <v>15</v>
      </c>
      <c r="D129" s="11">
        <v>70</v>
      </c>
      <c r="E129" s="11" t="s">
        <v>15</v>
      </c>
      <c r="F129"/>
    </row>
    <row r="130" spans="1:6" x14ac:dyDescent="0.35">
      <c r="A130" s="5">
        <f t="shared" si="3"/>
        <v>41127</v>
      </c>
      <c r="B130" s="11">
        <v>60</v>
      </c>
      <c r="C130" s="11" t="s">
        <v>15</v>
      </c>
      <c r="D130" s="11">
        <v>90</v>
      </c>
      <c r="E130" s="11" t="s">
        <v>15</v>
      </c>
      <c r="F130"/>
    </row>
    <row r="131" spans="1:6" x14ac:dyDescent="0.35">
      <c r="A131" s="5">
        <f t="shared" si="3"/>
        <v>41128</v>
      </c>
      <c r="B131" s="11">
        <v>55</v>
      </c>
      <c r="C131" s="11" t="s">
        <v>15</v>
      </c>
      <c r="D131" s="11">
        <v>82</v>
      </c>
      <c r="E131" s="11" t="s">
        <v>15</v>
      </c>
      <c r="F131"/>
    </row>
    <row r="132" spans="1:6" x14ac:dyDescent="0.35">
      <c r="A132" s="5">
        <f t="shared" ref="A132:A195" si="4">A131+1</f>
        <v>41129</v>
      </c>
      <c r="B132" s="11">
        <v>55</v>
      </c>
      <c r="C132" s="11" t="s">
        <v>15</v>
      </c>
      <c r="D132" s="11">
        <v>83</v>
      </c>
      <c r="E132" s="11" t="s">
        <v>15</v>
      </c>
      <c r="F132"/>
    </row>
    <row r="133" spans="1:6" x14ac:dyDescent="0.35">
      <c r="A133" s="5">
        <f t="shared" si="4"/>
        <v>41130</v>
      </c>
      <c r="B133" s="11">
        <v>51</v>
      </c>
      <c r="C133" s="11" t="s">
        <v>15</v>
      </c>
      <c r="D133" s="11">
        <v>76</v>
      </c>
      <c r="E133" s="11" t="s">
        <v>15</v>
      </c>
      <c r="F133"/>
    </row>
    <row r="134" spans="1:6" x14ac:dyDescent="0.35">
      <c r="A134" s="5">
        <f t="shared" si="4"/>
        <v>41131</v>
      </c>
      <c r="B134" s="11">
        <v>52</v>
      </c>
      <c r="C134" s="11" t="s">
        <v>15</v>
      </c>
      <c r="D134" s="11">
        <v>80</v>
      </c>
      <c r="E134" s="11" t="s">
        <v>15</v>
      </c>
      <c r="F134"/>
    </row>
    <row r="135" spans="1:6" x14ac:dyDescent="0.35">
      <c r="A135" s="5">
        <f t="shared" si="4"/>
        <v>41132</v>
      </c>
      <c r="B135" s="11">
        <v>49</v>
      </c>
      <c r="C135" s="11" t="s">
        <v>15</v>
      </c>
      <c r="D135" s="11">
        <v>87</v>
      </c>
      <c r="E135" s="11" t="s">
        <v>15</v>
      </c>
      <c r="F135"/>
    </row>
    <row r="136" spans="1:6" x14ac:dyDescent="0.35">
      <c r="A136" s="5">
        <f t="shared" si="4"/>
        <v>41133</v>
      </c>
      <c r="B136">
        <v>50</v>
      </c>
      <c r="C136" t="s">
        <v>15</v>
      </c>
      <c r="D136">
        <v>78</v>
      </c>
      <c r="E136" t="s">
        <v>15</v>
      </c>
      <c r="F136"/>
    </row>
    <row r="137" spans="1:6" x14ac:dyDescent="0.35">
      <c r="A137" s="5">
        <f t="shared" si="4"/>
        <v>41134</v>
      </c>
      <c r="B137">
        <v>52</v>
      </c>
      <c r="C137" t="s">
        <v>15</v>
      </c>
      <c r="D137">
        <v>84</v>
      </c>
      <c r="E137" t="s">
        <v>15</v>
      </c>
      <c r="F137"/>
    </row>
    <row r="138" spans="1:6" x14ac:dyDescent="0.35">
      <c r="A138" s="5">
        <f t="shared" si="4"/>
        <v>41135</v>
      </c>
      <c r="B138">
        <v>50</v>
      </c>
      <c r="C138" t="s">
        <v>15</v>
      </c>
      <c r="D138">
        <v>84</v>
      </c>
      <c r="E138" t="s">
        <v>15</v>
      </c>
      <c r="F138"/>
    </row>
    <row r="139" spans="1:6" x14ac:dyDescent="0.35">
      <c r="A139" s="5">
        <f t="shared" si="4"/>
        <v>41136</v>
      </c>
      <c r="B139">
        <v>53</v>
      </c>
      <c r="C139" t="s">
        <v>15</v>
      </c>
      <c r="D139">
        <v>90</v>
      </c>
      <c r="E139" t="s">
        <v>15</v>
      </c>
      <c r="F139"/>
    </row>
    <row r="140" spans="1:6" x14ac:dyDescent="0.35">
      <c r="A140" s="5">
        <f t="shared" si="4"/>
        <v>41137</v>
      </c>
      <c r="B140">
        <v>47</v>
      </c>
      <c r="C140" t="s">
        <v>15</v>
      </c>
      <c r="D140">
        <v>90</v>
      </c>
      <c r="E140" t="s">
        <v>15</v>
      </c>
      <c r="F140"/>
    </row>
    <row r="141" spans="1:6" x14ac:dyDescent="0.35">
      <c r="A141" s="5">
        <f t="shared" si="4"/>
        <v>41138</v>
      </c>
      <c r="B141">
        <v>47</v>
      </c>
      <c r="C141" t="s">
        <v>15</v>
      </c>
      <c r="D141">
        <v>85</v>
      </c>
      <c r="E141" t="s">
        <v>15</v>
      </c>
      <c r="F141"/>
    </row>
    <row r="142" spans="1:6" x14ac:dyDescent="0.35">
      <c r="A142" s="5">
        <f t="shared" si="4"/>
        <v>41139</v>
      </c>
      <c r="B142">
        <v>51</v>
      </c>
      <c r="C142" t="s">
        <v>15</v>
      </c>
      <c r="D142">
        <v>79</v>
      </c>
      <c r="E142" t="s">
        <v>15</v>
      </c>
      <c r="F142"/>
    </row>
    <row r="143" spans="1:6" x14ac:dyDescent="0.35">
      <c r="A143" s="5">
        <f t="shared" si="4"/>
        <v>41140</v>
      </c>
      <c r="B143">
        <v>57</v>
      </c>
      <c r="C143" t="s">
        <v>15</v>
      </c>
      <c r="D143">
        <v>78</v>
      </c>
      <c r="E143" t="s">
        <v>15</v>
      </c>
      <c r="F143"/>
    </row>
    <row r="144" spans="1:6" x14ac:dyDescent="0.35">
      <c r="A144" s="5">
        <f t="shared" si="4"/>
        <v>41141</v>
      </c>
      <c r="B144">
        <v>60</v>
      </c>
      <c r="C144" t="s">
        <v>15</v>
      </c>
      <c r="D144">
        <v>72</v>
      </c>
      <c r="E144" t="s">
        <v>15</v>
      </c>
      <c r="F144"/>
    </row>
    <row r="145" spans="1:6" x14ac:dyDescent="0.35">
      <c r="A145" s="5">
        <f t="shared" si="4"/>
        <v>41142</v>
      </c>
      <c r="B145">
        <v>60</v>
      </c>
      <c r="C145" t="s">
        <v>15</v>
      </c>
      <c r="D145">
        <v>88</v>
      </c>
      <c r="E145" t="s">
        <v>15</v>
      </c>
      <c r="F145"/>
    </row>
    <row r="146" spans="1:6" x14ac:dyDescent="0.35">
      <c r="A146" s="5">
        <f t="shared" si="4"/>
        <v>41143</v>
      </c>
      <c r="B146">
        <v>54</v>
      </c>
      <c r="C146" t="s">
        <v>15</v>
      </c>
      <c r="D146">
        <v>81</v>
      </c>
      <c r="E146" t="s">
        <v>15</v>
      </c>
      <c r="F146"/>
    </row>
    <row r="147" spans="1:6" x14ac:dyDescent="0.35">
      <c r="A147" s="5">
        <f t="shared" si="4"/>
        <v>41144</v>
      </c>
      <c r="B147">
        <v>55</v>
      </c>
      <c r="C147" t="s">
        <v>15</v>
      </c>
      <c r="D147">
        <v>83</v>
      </c>
      <c r="E147" t="s">
        <v>15</v>
      </c>
      <c r="F147"/>
    </row>
    <row r="148" spans="1:6" x14ac:dyDescent="0.35">
      <c r="A148" s="5">
        <f t="shared" si="4"/>
        <v>41145</v>
      </c>
      <c r="B148">
        <v>52</v>
      </c>
      <c r="C148" t="s">
        <v>15</v>
      </c>
      <c r="D148">
        <v>85</v>
      </c>
      <c r="E148" t="s">
        <v>15</v>
      </c>
      <c r="F148"/>
    </row>
    <row r="149" spans="1:6" x14ac:dyDescent="0.35">
      <c r="A149" s="5">
        <f t="shared" si="4"/>
        <v>41146</v>
      </c>
      <c r="B149">
        <v>55</v>
      </c>
      <c r="C149" t="s">
        <v>15</v>
      </c>
      <c r="D149">
        <v>77</v>
      </c>
      <c r="E149" t="s">
        <v>15</v>
      </c>
      <c r="F149"/>
    </row>
    <row r="150" spans="1:6" x14ac:dyDescent="0.35">
      <c r="A150" s="5">
        <f t="shared" si="4"/>
        <v>41147</v>
      </c>
      <c r="B150">
        <v>53</v>
      </c>
      <c r="C150" t="s">
        <v>15</v>
      </c>
      <c r="D150">
        <v>86</v>
      </c>
      <c r="E150" t="s">
        <v>15</v>
      </c>
      <c r="F150"/>
    </row>
    <row r="151" spans="1:6" x14ac:dyDescent="0.35">
      <c r="A151" s="5">
        <f t="shared" si="4"/>
        <v>41148</v>
      </c>
      <c r="B151">
        <v>52</v>
      </c>
      <c r="C151" t="s">
        <v>15</v>
      </c>
      <c r="D151">
        <v>93</v>
      </c>
      <c r="E151" t="s">
        <v>15</v>
      </c>
      <c r="F151"/>
    </row>
    <row r="152" spans="1:6" x14ac:dyDescent="0.35">
      <c r="A152" s="5">
        <f t="shared" si="4"/>
        <v>41149</v>
      </c>
      <c r="B152">
        <v>52</v>
      </c>
      <c r="C152" t="s">
        <v>15</v>
      </c>
      <c r="D152">
        <v>95</v>
      </c>
      <c r="E152" t="s">
        <v>15</v>
      </c>
      <c r="F152"/>
    </row>
    <row r="153" spans="1:6" x14ac:dyDescent="0.35">
      <c r="A153" s="5">
        <f t="shared" si="4"/>
        <v>41150</v>
      </c>
      <c r="B153">
        <v>57</v>
      </c>
      <c r="C153" t="s">
        <v>15</v>
      </c>
      <c r="D153">
        <v>85</v>
      </c>
      <c r="E153" t="s">
        <v>15</v>
      </c>
      <c r="F153"/>
    </row>
    <row r="154" spans="1:6" x14ac:dyDescent="0.35">
      <c r="A154" s="5">
        <f t="shared" si="4"/>
        <v>41151</v>
      </c>
      <c r="B154">
        <v>52</v>
      </c>
      <c r="C154" t="s">
        <v>15</v>
      </c>
      <c r="D154">
        <v>94</v>
      </c>
      <c r="E154" t="s">
        <v>15</v>
      </c>
      <c r="F154"/>
    </row>
    <row r="155" spans="1:6" x14ac:dyDescent="0.35">
      <c r="A155" s="5">
        <f t="shared" si="4"/>
        <v>41152</v>
      </c>
      <c r="B155">
        <v>51</v>
      </c>
      <c r="C155" t="s">
        <v>15</v>
      </c>
      <c r="D155">
        <v>92</v>
      </c>
      <c r="E155" t="s">
        <v>15</v>
      </c>
      <c r="F155"/>
    </row>
    <row r="156" spans="1:6" x14ac:dyDescent="0.35">
      <c r="A156" s="5">
        <f t="shared" si="4"/>
        <v>41153</v>
      </c>
      <c r="B156">
        <v>52</v>
      </c>
      <c r="C156" t="s">
        <v>15</v>
      </c>
      <c r="D156">
        <v>97</v>
      </c>
      <c r="E156" t="s">
        <v>15</v>
      </c>
      <c r="F156"/>
    </row>
    <row r="157" spans="1:6" x14ac:dyDescent="0.35">
      <c r="A157" s="5">
        <f t="shared" si="4"/>
        <v>41154</v>
      </c>
      <c r="B157">
        <v>49</v>
      </c>
      <c r="C157">
        <v>1</v>
      </c>
      <c r="D157">
        <v>75</v>
      </c>
      <c r="E157">
        <v>1</v>
      </c>
      <c r="F157"/>
    </row>
    <row r="158" spans="1:6" x14ac:dyDescent="0.35">
      <c r="A158" s="5">
        <f t="shared" si="4"/>
        <v>41155</v>
      </c>
      <c r="B158">
        <v>54</v>
      </c>
      <c r="C158" t="s">
        <v>15</v>
      </c>
      <c r="D158">
        <v>84</v>
      </c>
      <c r="E158" t="s">
        <v>15</v>
      </c>
      <c r="F158"/>
    </row>
    <row r="159" spans="1:6" x14ac:dyDescent="0.35">
      <c r="A159" s="5">
        <f t="shared" si="4"/>
        <v>41156</v>
      </c>
      <c r="B159">
        <v>48</v>
      </c>
      <c r="C159" t="s">
        <v>15</v>
      </c>
      <c r="D159">
        <v>82</v>
      </c>
      <c r="E159" t="s">
        <v>15</v>
      </c>
      <c r="F159"/>
    </row>
    <row r="160" spans="1:6" x14ac:dyDescent="0.35">
      <c r="A160" s="5">
        <f t="shared" si="4"/>
        <v>41157</v>
      </c>
      <c r="B160">
        <v>50</v>
      </c>
      <c r="C160" t="s">
        <v>15</v>
      </c>
      <c r="D160">
        <v>81</v>
      </c>
      <c r="E160" t="s">
        <v>15</v>
      </c>
      <c r="F160"/>
    </row>
    <row r="161" spans="1:6" x14ac:dyDescent="0.35">
      <c r="A161" s="5">
        <f t="shared" si="4"/>
        <v>41158</v>
      </c>
      <c r="B161">
        <v>47</v>
      </c>
      <c r="C161" t="s">
        <v>15</v>
      </c>
      <c r="D161">
        <v>85</v>
      </c>
      <c r="E161" t="s">
        <v>15</v>
      </c>
      <c r="F161"/>
    </row>
    <row r="162" spans="1:6" x14ac:dyDescent="0.35">
      <c r="A162" s="5">
        <f t="shared" si="4"/>
        <v>41159</v>
      </c>
      <c r="B162">
        <v>45</v>
      </c>
      <c r="C162" t="s">
        <v>15</v>
      </c>
      <c r="D162">
        <v>85</v>
      </c>
      <c r="E162" t="s">
        <v>15</v>
      </c>
      <c r="F162"/>
    </row>
    <row r="163" spans="1:6" x14ac:dyDescent="0.35">
      <c r="A163" s="5">
        <f t="shared" si="4"/>
        <v>41160</v>
      </c>
      <c r="B163">
        <v>46</v>
      </c>
      <c r="C163" t="s">
        <v>15</v>
      </c>
      <c r="D163">
        <v>79</v>
      </c>
      <c r="E163" t="s">
        <v>15</v>
      </c>
      <c r="F163"/>
    </row>
    <row r="164" spans="1:6" x14ac:dyDescent="0.35">
      <c r="A164" s="5">
        <f t="shared" si="4"/>
        <v>41161</v>
      </c>
      <c r="B164">
        <v>47</v>
      </c>
      <c r="C164" t="s">
        <v>15</v>
      </c>
      <c r="D164">
        <v>83</v>
      </c>
      <c r="E164" t="s">
        <v>15</v>
      </c>
      <c r="F164"/>
    </row>
    <row r="165" spans="1:6" x14ac:dyDescent="0.35">
      <c r="A165" s="5">
        <f t="shared" si="4"/>
        <v>41162</v>
      </c>
      <c r="B165">
        <v>47</v>
      </c>
      <c r="C165" t="s">
        <v>15</v>
      </c>
      <c r="D165">
        <v>97</v>
      </c>
      <c r="E165" t="s">
        <v>15</v>
      </c>
      <c r="F165"/>
    </row>
    <row r="166" spans="1:6" x14ac:dyDescent="0.35">
      <c r="A166" s="5">
        <f t="shared" si="4"/>
        <v>41163</v>
      </c>
      <c r="B166">
        <v>51</v>
      </c>
      <c r="C166" t="s">
        <v>15</v>
      </c>
      <c r="D166">
        <v>98</v>
      </c>
      <c r="E166" t="s">
        <v>15</v>
      </c>
      <c r="F166"/>
    </row>
    <row r="167" spans="1:6" x14ac:dyDescent="0.35">
      <c r="A167" s="5">
        <f t="shared" si="4"/>
        <v>41164</v>
      </c>
      <c r="B167">
        <v>49</v>
      </c>
      <c r="C167" t="s">
        <v>15</v>
      </c>
      <c r="D167">
        <v>96</v>
      </c>
      <c r="E167" t="s">
        <v>15</v>
      </c>
      <c r="F167"/>
    </row>
    <row r="168" spans="1:6" x14ac:dyDescent="0.35">
      <c r="A168" s="5">
        <f t="shared" si="4"/>
        <v>41165</v>
      </c>
      <c r="B168">
        <v>52</v>
      </c>
      <c r="C168" t="s">
        <v>15</v>
      </c>
      <c r="D168">
        <v>93</v>
      </c>
      <c r="E168" t="s">
        <v>15</v>
      </c>
      <c r="F168"/>
    </row>
    <row r="169" spans="1:6" x14ac:dyDescent="0.35">
      <c r="A169" s="5">
        <f t="shared" si="4"/>
        <v>41166</v>
      </c>
      <c r="B169">
        <v>51</v>
      </c>
      <c r="C169" t="s">
        <v>15</v>
      </c>
      <c r="D169">
        <v>87</v>
      </c>
      <c r="E169" t="s">
        <v>15</v>
      </c>
      <c r="F169"/>
    </row>
    <row r="170" spans="1:6" x14ac:dyDescent="0.35">
      <c r="A170" s="5">
        <f t="shared" si="4"/>
        <v>41167</v>
      </c>
      <c r="B170">
        <v>49</v>
      </c>
      <c r="C170" t="s">
        <v>15</v>
      </c>
      <c r="D170">
        <v>87</v>
      </c>
      <c r="E170" t="s">
        <v>15</v>
      </c>
      <c r="F170"/>
    </row>
    <row r="171" spans="1:6" x14ac:dyDescent="0.35">
      <c r="A171" s="5">
        <f t="shared" si="4"/>
        <v>41168</v>
      </c>
      <c r="B171">
        <v>47</v>
      </c>
      <c r="C171" t="s">
        <v>15</v>
      </c>
      <c r="D171">
        <v>89</v>
      </c>
      <c r="E171" t="s">
        <v>15</v>
      </c>
      <c r="F171"/>
    </row>
    <row r="172" spans="1:6" x14ac:dyDescent="0.35">
      <c r="A172" s="5">
        <f t="shared" si="4"/>
        <v>41169</v>
      </c>
      <c r="B172">
        <v>51</v>
      </c>
      <c r="C172" t="s">
        <v>15</v>
      </c>
      <c r="D172">
        <v>85</v>
      </c>
      <c r="E172" t="s">
        <v>15</v>
      </c>
      <c r="F172"/>
    </row>
    <row r="173" spans="1:6" x14ac:dyDescent="0.35">
      <c r="A173" s="5">
        <f t="shared" si="4"/>
        <v>41170</v>
      </c>
      <c r="B173">
        <v>57</v>
      </c>
      <c r="C173" t="s">
        <v>15</v>
      </c>
      <c r="D173">
        <v>77</v>
      </c>
      <c r="E173" t="s">
        <v>15</v>
      </c>
      <c r="F173"/>
    </row>
    <row r="174" spans="1:6" x14ac:dyDescent="0.35">
      <c r="A174" s="5">
        <f t="shared" si="4"/>
        <v>41171</v>
      </c>
      <c r="B174">
        <v>52</v>
      </c>
      <c r="C174" t="s">
        <v>15</v>
      </c>
      <c r="D174">
        <v>84</v>
      </c>
      <c r="E174" t="s">
        <v>15</v>
      </c>
      <c r="F174"/>
    </row>
    <row r="175" spans="1:6" x14ac:dyDescent="0.35">
      <c r="A175" s="5">
        <f t="shared" si="4"/>
        <v>41172</v>
      </c>
      <c r="B175">
        <v>55</v>
      </c>
      <c r="C175" t="s">
        <v>15</v>
      </c>
      <c r="D175">
        <v>84</v>
      </c>
      <c r="E175" t="s">
        <v>15</v>
      </c>
      <c r="F175"/>
    </row>
    <row r="176" spans="1:6" x14ac:dyDescent="0.35">
      <c r="A176" s="5">
        <f t="shared" si="4"/>
        <v>41173</v>
      </c>
      <c r="B176">
        <v>56</v>
      </c>
      <c r="C176" t="s">
        <v>15</v>
      </c>
      <c r="D176">
        <v>80</v>
      </c>
      <c r="E176" t="s">
        <v>15</v>
      </c>
      <c r="F176"/>
    </row>
    <row r="177" spans="1:6" x14ac:dyDescent="0.35">
      <c r="A177" s="5">
        <f t="shared" si="4"/>
        <v>41174</v>
      </c>
      <c r="B177">
        <v>52</v>
      </c>
      <c r="C177" t="s">
        <v>15</v>
      </c>
      <c r="D177">
        <v>86</v>
      </c>
      <c r="E177" t="s">
        <v>15</v>
      </c>
      <c r="F177"/>
    </row>
    <row r="178" spans="1:6" x14ac:dyDescent="0.35">
      <c r="A178" s="5">
        <f t="shared" si="4"/>
        <v>41175</v>
      </c>
      <c r="B178">
        <v>46</v>
      </c>
      <c r="C178" t="s">
        <v>15</v>
      </c>
      <c r="D178">
        <v>86</v>
      </c>
      <c r="E178" t="s">
        <v>15</v>
      </c>
      <c r="F178"/>
    </row>
    <row r="179" spans="1:6" x14ac:dyDescent="0.35">
      <c r="A179" s="5">
        <f t="shared" si="4"/>
        <v>41176</v>
      </c>
      <c r="B179">
        <v>60</v>
      </c>
      <c r="C179" t="s">
        <v>15</v>
      </c>
      <c r="D179">
        <v>79</v>
      </c>
      <c r="E179" t="s">
        <v>15</v>
      </c>
      <c r="F179"/>
    </row>
    <row r="180" spans="1:6" x14ac:dyDescent="0.35">
      <c r="A180" s="5">
        <f t="shared" si="4"/>
        <v>41177</v>
      </c>
      <c r="B180">
        <v>54</v>
      </c>
      <c r="C180" t="s">
        <v>15</v>
      </c>
      <c r="D180">
        <v>74</v>
      </c>
      <c r="E180" t="s">
        <v>15</v>
      </c>
      <c r="F180"/>
    </row>
    <row r="181" spans="1:6" x14ac:dyDescent="0.35">
      <c r="A181" s="5">
        <f t="shared" si="4"/>
        <v>41178</v>
      </c>
      <c r="B181">
        <v>51</v>
      </c>
      <c r="C181" t="s">
        <v>15</v>
      </c>
      <c r="D181">
        <v>76</v>
      </c>
      <c r="E181" t="s">
        <v>15</v>
      </c>
      <c r="F181"/>
    </row>
    <row r="182" spans="1:6" x14ac:dyDescent="0.35">
      <c r="A182" s="5">
        <f t="shared" si="4"/>
        <v>41179</v>
      </c>
      <c r="B182">
        <v>49</v>
      </c>
      <c r="C182" t="s">
        <v>15</v>
      </c>
      <c r="D182">
        <v>80</v>
      </c>
      <c r="E182" t="s">
        <v>15</v>
      </c>
      <c r="F182"/>
    </row>
    <row r="183" spans="1:6" x14ac:dyDescent="0.35">
      <c r="A183" s="5">
        <f t="shared" si="4"/>
        <v>41180</v>
      </c>
      <c r="B183">
        <v>53</v>
      </c>
      <c r="C183" t="s">
        <v>15</v>
      </c>
      <c r="D183">
        <v>76</v>
      </c>
      <c r="E183" t="s">
        <v>15</v>
      </c>
      <c r="F183"/>
    </row>
    <row r="184" spans="1:6" x14ac:dyDescent="0.35">
      <c r="A184" s="5">
        <f t="shared" si="4"/>
        <v>41181</v>
      </c>
      <c r="B184">
        <v>48</v>
      </c>
      <c r="C184" t="s">
        <v>15</v>
      </c>
      <c r="D184">
        <v>77</v>
      </c>
      <c r="E184" t="s">
        <v>15</v>
      </c>
      <c r="F184"/>
    </row>
    <row r="185" spans="1:6" x14ac:dyDescent="0.35">
      <c r="A185" s="5">
        <f t="shared" si="4"/>
        <v>41182</v>
      </c>
      <c r="B185">
        <v>46</v>
      </c>
      <c r="C185" t="s">
        <v>15</v>
      </c>
      <c r="D185">
        <v>82</v>
      </c>
      <c r="E185" t="s">
        <v>15</v>
      </c>
      <c r="F185"/>
    </row>
    <row r="186" spans="1:6" x14ac:dyDescent="0.35">
      <c r="A186" s="5">
        <f t="shared" si="4"/>
        <v>41183</v>
      </c>
      <c r="B186" s="8">
        <v>42</v>
      </c>
      <c r="C186" s="9"/>
      <c r="D186" s="8">
        <v>80</v>
      </c>
      <c r="E186" s="7"/>
      <c r="F186"/>
    </row>
    <row r="187" spans="1:6" x14ac:dyDescent="0.35">
      <c r="A187" s="5">
        <f t="shared" si="4"/>
        <v>41184</v>
      </c>
      <c r="B187" s="8">
        <v>44</v>
      </c>
      <c r="C187" s="9"/>
      <c r="D187" s="8">
        <v>80</v>
      </c>
      <c r="E187" s="7"/>
      <c r="F187"/>
    </row>
    <row r="188" spans="1:6" x14ac:dyDescent="0.35">
      <c r="A188" s="5">
        <f t="shared" si="4"/>
        <v>41185</v>
      </c>
      <c r="B188" s="8">
        <v>40</v>
      </c>
      <c r="C188" s="9"/>
      <c r="D188" s="8">
        <v>75</v>
      </c>
      <c r="E188" s="7"/>
      <c r="F188"/>
    </row>
    <row r="189" spans="1:6" x14ac:dyDescent="0.35">
      <c r="A189" s="5">
        <f t="shared" si="4"/>
        <v>41186</v>
      </c>
      <c r="B189" s="8">
        <v>56</v>
      </c>
      <c r="C189" s="9"/>
      <c r="D189" s="8">
        <v>82</v>
      </c>
      <c r="E189" s="7"/>
      <c r="F189"/>
    </row>
    <row r="190" spans="1:6" x14ac:dyDescent="0.35">
      <c r="A190" s="5">
        <f t="shared" si="4"/>
        <v>41187</v>
      </c>
      <c r="B190" s="8">
        <v>44</v>
      </c>
      <c r="C190" s="9"/>
      <c r="D190" s="8">
        <v>87</v>
      </c>
      <c r="E190" s="7"/>
      <c r="F190"/>
    </row>
    <row r="191" spans="1:6" x14ac:dyDescent="0.35">
      <c r="A191" s="5">
        <f t="shared" si="4"/>
        <v>41188</v>
      </c>
      <c r="B191" s="8">
        <v>42</v>
      </c>
      <c r="C191" s="9"/>
      <c r="D191" s="8">
        <v>86</v>
      </c>
      <c r="E191" s="7"/>
      <c r="F191"/>
    </row>
    <row r="192" spans="1:6" x14ac:dyDescent="0.35">
      <c r="A192" s="5">
        <f t="shared" si="4"/>
        <v>41189</v>
      </c>
      <c r="B192" s="8">
        <v>41</v>
      </c>
      <c r="C192" s="9"/>
      <c r="D192" s="8">
        <v>86</v>
      </c>
      <c r="E192" s="7"/>
      <c r="F192"/>
    </row>
    <row r="193" spans="1:6" x14ac:dyDescent="0.35">
      <c r="A193" s="5">
        <f t="shared" si="4"/>
        <v>41190</v>
      </c>
      <c r="B193" s="8">
        <v>38</v>
      </c>
      <c r="C193" s="9"/>
      <c r="D193" s="8">
        <v>78</v>
      </c>
      <c r="E193" s="7"/>
      <c r="F193"/>
    </row>
    <row r="194" spans="1:6" x14ac:dyDescent="0.35">
      <c r="A194" s="5">
        <f t="shared" si="4"/>
        <v>41191</v>
      </c>
      <c r="B194" s="8">
        <v>37</v>
      </c>
      <c r="C194" s="9"/>
      <c r="D194" s="8">
        <v>75</v>
      </c>
      <c r="E194" s="7"/>
      <c r="F194"/>
    </row>
    <row r="195" spans="1:6" x14ac:dyDescent="0.35">
      <c r="A195" s="5">
        <f t="shared" si="4"/>
        <v>41192</v>
      </c>
      <c r="B195" s="8">
        <v>42</v>
      </c>
      <c r="C195" s="9"/>
      <c r="D195" s="8">
        <v>73</v>
      </c>
      <c r="E195" s="7"/>
      <c r="F195"/>
    </row>
    <row r="196" spans="1:6" x14ac:dyDescent="0.35">
      <c r="A196" s="5">
        <f t="shared" ref="A196:A216" si="5">A195+1</f>
        <v>41193</v>
      </c>
      <c r="B196" s="8">
        <v>36</v>
      </c>
      <c r="C196" s="9"/>
      <c r="D196" s="8">
        <v>74</v>
      </c>
      <c r="E196" s="7"/>
      <c r="F196"/>
    </row>
    <row r="197" spans="1:6" x14ac:dyDescent="0.35">
      <c r="A197" s="5">
        <f t="shared" si="5"/>
        <v>41194</v>
      </c>
      <c r="B197" s="8">
        <v>37</v>
      </c>
      <c r="C197" s="9"/>
      <c r="D197" s="8">
        <v>75</v>
      </c>
      <c r="E197" s="7"/>
      <c r="F197"/>
    </row>
    <row r="198" spans="1:6" x14ac:dyDescent="0.35">
      <c r="A198" s="5">
        <f t="shared" si="5"/>
        <v>41195</v>
      </c>
      <c r="B198" s="8">
        <v>40</v>
      </c>
      <c r="C198" s="9"/>
      <c r="D198" s="8">
        <v>78</v>
      </c>
      <c r="E198" s="7"/>
      <c r="F198"/>
    </row>
    <row r="199" spans="1:6" x14ac:dyDescent="0.35">
      <c r="A199" s="5">
        <f t="shared" si="5"/>
        <v>41196</v>
      </c>
      <c r="B199" s="8">
        <v>37</v>
      </c>
      <c r="C199" s="9"/>
      <c r="D199" s="8">
        <v>81</v>
      </c>
      <c r="E199" s="7"/>
      <c r="F199"/>
    </row>
    <row r="200" spans="1:6" x14ac:dyDescent="0.35">
      <c r="A200" s="5">
        <f t="shared" si="5"/>
        <v>41197</v>
      </c>
      <c r="B200" s="8">
        <v>39</v>
      </c>
      <c r="C200" s="9"/>
      <c r="D200" s="8">
        <v>83</v>
      </c>
      <c r="E200" s="7"/>
      <c r="F200"/>
    </row>
    <row r="201" spans="1:6" x14ac:dyDescent="0.35">
      <c r="A201" s="5">
        <f t="shared" si="5"/>
        <v>41198</v>
      </c>
      <c r="B201" s="8">
        <v>36</v>
      </c>
      <c r="C201" s="9"/>
      <c r="D201" s="8">
        <v>82</v>
      </c>
      <c r="E201" s="7"/>
      <c r="F201"/>
    </row>
    <row r="202" spans="1:6" x14ac:dyDescent="0.35">
      <c r="A202" s="5">
        <f t="shared" si="5"/>
        <v>41199</v>
      </c>
      <c r="B202" s="8">
        <v>37</v>
      </c>
      <c r="C202" s="9"/>
      <c r="D202" s="8">
        <v>85</v>
      </c>
      <c r="E202" s="7"/>
      <c r="F202"/>
    </row>
    <row r="203" spans="1:6" x14ac:dyDescent="0.35">
      <c r="A203" s="5">
        <f t="shared" si="5"/>
        <v>41200</v>
      </c>
      <c r="B203" s="8">
        <v>37</v>
      </c>
      <c r="C203" s="9"/>
      <c r="D203" s="8">
        <v>82</v>
      </c>
      <c r="E203" s="7"/>
      <c r="F203"/>
    </row>
    <row r="204" spans="1:6" x14ac:dyDescent="0.35">
      <c r="A204" s="5">
        <f t="shared" si="5"/>
        <v>41201</v>
      </c>
      <c r="B204" s="8">
        <v>37</v>
      </c>
      <c r="C204" s="9"/>
      <c r="D204" s="8">
        <v>85</v>
      </c>
      <c r="E204" s="7"/>
      <c r="F204"/>
    </row>
    <row r="205" spans="1:6" x14ac:dyDescent="0.35">
      <c r="A205" s="5">
        <f t="shared" si="5"/>
        <v>41202</v>
      </c>
      <c r="B205" s="8">
        <v>37</v>
      </c>
      <c r="C205" s="9"/>
      <c r="D205" s="8">
        <v>81</v>
      </c>
      <c r="E205" s="7"/>
      <c r="F205" s="10"/>
    </row>
    <row r="206" spans="1:6" x14ac:dyDescent="0.35">
      <c r="A206" s="5">
        <f t="shared" si="5"/>
        <v>41203</v>
      </c>
      <c r="B206" s="8">
        <v>36</v>
      </c>
      <c r="C206" s="9"/>
      <c r="D206" s="8">
        <v>75</v>
      </c>
      <c r="E206" s="7"/>
      <c r="F206" s="10"/>
    </row>
    <row r="207" spans="1:6" x14ac:dyDescent="0.35">
      <c r="A207" s="5">
        <f t="shared" si="5"/>
        <v>41204</v>
      </c>
      <c r="B207" s="8">
        <v>37</v>
      </c>
      <c r="C207" s="9"/>
      <c r="D207" s="8">
        <v>80</v>
      </c>
      <c r="E207" s="7"/>
      <c r="F207" s="10"/>
    </row>
    <row r="208" spans="1:6" x14ac:dyDescent="0.35">
      <c r="A208" s="5">
        <f t="shared" si="5"/>
        <v>41205</v>
      </c>
      <c r="B208" s="8">
        <v>39</v>
      </c>
      <c r="C208" s="9"/>
      <c r="D208" s="8">
        <v>75</v>
      </c>
      <c r="E208" s="7"/>
      <c r="F208" s="10"/>
    </row>
    <row r="209" spans="1:6" x14ac:dyDescent="0.35">
      <c r="A209" s="5">
        <f t="shared" si="5"/>
        <v>41206</v>
      </c>
      <c r="B209" s="8">
        <v>39</v>
      </c>
      <c r="C209" s="9"/>
      <c r="D209" s="8">
        <v>68</v>
      </c>
      <c r="E209" s="7"/>
      <c r="F209" s="10"/>
    </row>
    <row r="210" spans="1:6" x14ac:dyDescent="0.35">
      <c r="A210" s="5">
        <f t="shared" si="5"/>
        <v>41207</v>
      </c>
      <c r="B210" s="8">
        <v>36</v>
      </c>
      <c r="C210" s="9"/>
      <c r="D210" s="8">
        <v>74</v>
      </c>
      <c r="E210" s="7"/>
      <c r="F210" s="10"/>
    </row>
    <row r="211" spans="1:6" x14ac:dyDescent="0.35">
      <c r="A211" s="5">
        <f t="shared" si="5"/>
        <v>41208</v>
      </c>
      <c r="B211" s="8">
        <v>37</v>
      </c>
      <c r="C211" s="9"/>
      <c r="D211" s="8">
        <v>83</v>
      </c>
      <c r="E211" s="7"/>
      <c r="F211" s="10"/>
    </row>
    <row r="212" spans="1:6" x14ac:dyDescent="0.35">
      <c r="A212" s="5">
        <f t="shared" si="5"/>
        <v>41209</v>
      </c>
      <c r="B212" s="8">
        <v>35</v>
      </c>
      <c r="C212" s="9"/>
      <c r="D212" s="8">
        <v>67</v>
      </c>
      <c r="E212" s="7"/>
      <c r="F212" s="10"/>
    </row>
    <row r="213" spans="1:6" x14ac:dyDescent="0.35">
      <c r="A213" s="5">
        <f t="shared" si="5"/>
        <v>41210</v>
      </c>
      <c r="B213" s="8">
        <v>34</v>
      </c>
      <c r="C213" s="9"/>
      <c r="D213" s="8">
        <v>66</v>
      </c>
      <c r="E213" s="7"/>
      <c r="F213" s="6"/>
    </row>
    <row r="214" spans="1:6" x14ac:dyDescent="0.35">
      <c r="A214" s="5">
        <f t="shared" si="5"/>
        <v>41211</v>
      </c>
      <c r="B214" s="8">
        <v>40</v>
      </c>
      <c r="C214" s="9"/>
      <c r="D214" s="8">
        <v>64</v>
      </c>
      <c r="E214" s="7"/>
      <c r="F214" s="6"/>
    </row>
    <row r="215" spans="1:6" x14ac:dyDescent="0.35">
      <c r="A215" s="5">
        <f t="shared" si="5"/>
        <v>41212</v>
      </c>
      <c r="B215" s="8">
        <v>35</v>
      </c>
      <c r="C215" s="9"/>
      <c r="D215" s="8">
        <v>69</v>
      </c>
      <c r="E215" s="7"/>
      <c r="F215" s="6"/>
    </row>
    <row r="216" spans="1:6" x14ac:dyDescent="0.35">
      <c r="A216" s="5">
        <f t="shared" si="5"/>
        <v>41213</v>
      </c>
      <c r="B216" s="8">
        <v>35</v>
      </c>
      <c r="C216" s="9"/>
      <c r="D216" s="8">
        <v>75</v>
      </c>
      <c r="E216" s="7"/>
      <c r="F216" s="6"/>
    </row>
    <row r="217" spans="1:6" x14ac:dyDescent="0.35">
      <c r="A217" s="5"/>
    </row>
    <row r="218" spans="1:6" x14ac:dyDescent="0.35">
      <c r="A218" s="5"/>
    </row>
    <row r="219" spans="1:6" x14ac:dyDescent="0.35">
      <c r="A219" s="5"/>
    </row>
    <row r="220" spans="1:6" x14ac:dyDescent="0.35">
      <c r="A220" s="5"/>
    </row>
    <row r="221" spans="1:6" x14ac:dyDescent="0.35">
      <c r="A221" s="5"/>
    </row>
    <row r="222" spans="1:6" x14ac:dyDescent="0.35">
      <c r="A222" s="5"/>
    </row>
    <row r="223" spans="1:6" x14ac:dyDescent="0.35">
      <c r="A223" s="5"/>
    </row>
    <row r="224" spans="1:6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  <row r="231" spans="1:1" x14ac:dyDescent="0.35">
      <c r="A231" s="5"/>
    </row>
    <row r="232" spans="1:1" x14ac:dyDescent="0.35">
      <c r="A232" s="5"/>
    </row>
    <row r="233" spans="1:1" x14ac:dyDescent="0.35">
      <c r="A233" s="5"/>
    </row>
    <row r="234" spans="1:1" x14ac:dyDescent="0.35">
      <c r="A234" s="5"/>
    </row>
    <row r="235" spans="1:1" x14ac:dyDescent="0.35">
      <c r="A235" s="5"/>
    </row>
    <row r="236" spans="1:1" x14ac:dyDescent="0.35">
      <c r="A236" s="5"/>
    </row>
    <row r="237" spans="1:1" x14ac:dyDescent="0.35">
      <c r="A237" s="5"/>
    </row>
    <row r="238" spans="1:1" x14ac:dyDescent="0.35">
      <c r="A238" s="5"/>
    </row>
    <row r="239" spans="1:1" x14ac:dyDescent="0.35">
      <c r="A239" s="5"/>
    </row>
    <row r="240" spans="1:1" x14ac:dyDescent="0.35">
      <c r="A240" s="5"/>
    </row>
    <row r="241" spans="1:1" x14ac:dyDescent="0.35">
      <c r="A241" s="5"/>
    </row>
    <row r="242" spans="1:1" x14ac:dyDescent="0.35">
      <c r="A242" s="5"/>
    </row>
    <row r="243" spans="1:1" x14ac:dyDescent="0.35">
      <c r="A243" s="5"/>
    </row>
    <row r="244" spans="1:1" x14ac:dyDescent="0.35">
      <c r="A244" s="5"/>
    </row>
    <row r="245" spans="1:1" x14ac:dyDescent="0.35">
      <c r="A245" s="5"/>
    </row>
    <row r="246" spans="1:1" x14ac:dyDescent="0.35">
      <c r="A246" s="5"/>
    </row>
    <row r="247" spans="1:1" x14ac:dyDescent="0.35">
      <c r="A247" s="5"/>
    </row>
    <row r="248" spans="1:1" x14ac:dyDescent="0.35">
      <c r="A248" s="5"/>
    </row>
    <row r="249" spans="1:1" x14ac:dyDescent="0.35">
      <c r="A249" s="5"/>
    </row>
    <row r="250" spans="1:1" x14ac:dyDescent="0.35">
      <c r="A250" s="5"/>
    </row>
    <row r="251" spans="1:1" x14ac:dyDescent="0.35">
      <c r="A251" s="5"/>
    </row>
    <row r="252" spans="1:1" x14ac:dyDescent="0.35">
      <c r="A252" s="5"/>
    </row>
    <row r="253" spans="1:1" x14ac:dyDescent="0.35">
      <c r="A253" s="5"/>
    </row>
    <row r="254" spans="1:1" x14ac:dyDescent="0.35">
      <c r="A254" s="5"/>
    </row>
    <row r="255" spans="1:1" x14ac:dyDescent="0.35">
      <c r="A255" s="5"/>
    </row>
    <row r="256" spans="1:1" x14ac:dyDescent="0.35">
      <c r="A256" s="5"/>
    </row>
    <row r="257" spans="1:1" x14ac:dyDescent="0.35">
      <c r="A257" s="5"/>
    </row>
    <row r="258" spans="1:1" x14ac:dyDescent="0.35">
      <c r="A258" s="5"/>
    </row>
    <row r="259" spans="1:1" x14ac:dyDescent="0.35">
      <c r="A259" s="5"/>
    </row>
    <row r="260" spans="1:1" x14ac:dyDescent="0.35">
      <c r="A260" s="5"/>
    </row>
    <row r="261" spans="1:1" x14ac:dyDescent="0.35">
      <c r="A261" s="5"/>
    </row>
    <row r="262" spans="1:1" x14ac:dyDescent="0.35">
      <c r="A262" s="5"/>
    </row>
    <row r="263" spans="1:1" x14ac:dyDescent="0.35">
      <c r="A263" s="5"/>
    </row>
    <row r="264" spans="1:1" x14ac:dyDescent="0.35">
      <c r="A264" s="5"/>
    </row>
    <row r="265" spans="1:1" x14ac:dyDescent="0.35">
      <c r="A265" s="5"/>
    </row>
    <row r="266" spans="1:1" x14ac:dyDescent="0.35">
      <c r="A266" s="5"/>
    </row>
    <row r="267" spans="1:1" x14ac:dyDescent="0.35">
      <c r="A267" s="5"/>
    </row>
    <row r="268" spans="1:1" x14ac:dyDescent="0.35">
      <c r="A268" s="5"/>
    </row>
    <row r="269" spans="1:1" x14ac:dyDescent="0.35">
      <c r="A269" s="5"/>
    </row>
    <row r="270" spans="1:1" x14ac:dyDescent="0.35">
      <c r="A270" s="5"/>
    </row>
    <row r="271" spans="1:1" x14ac:dyDescent="0.35">
      <c r="A271" s="5"/>
    </row>
    <row r="272" spans="1:1" x14ac:dyDescent="0.35">
      <c r="A272" s="5"/>
    </row>
    <row r="273" spans="1:1" x14ac:dyDescent="0.35">
      <c r="A273" s="5"/>
    </row>
  </sheetData>
  <mergeCells count="1">
    <mergeCell ref="F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B017-16DE-4462-824D-B6ECD23364F1}">
  <dimension ref="A1:K273"/>
  <sheetViews>
    <sheetView topLeftCell="A181" workbookViewId="0">
      <selection activeCell="N14" sqref="N14"/>
    </sheetView>
  </sheetViews>
  <sheetFormatPr defaultRowHeight="14.5" x14ac:dyDescent="0.35"/>
  <cols>
    <col min="1" max="1" width="9" customWidth="1"/>
    <col min="2" max="4" width="9.1796875" hidden="1" customWidth="1"/>
    <col min="5" max="5" width="2.7265625" hidden="1" customWidth="1"/>
    <col min="6" max="6" width="9.7265625" style="4" customWidth="1"/>
    <col min="7" max="7" width="12.54296875" customWidth="1"/>
  </cols>
  <sheetData>
    <row r="1" spans="1:11" x14ac:dyDescent="0.35">
      <c r="A1" s="2" t="s">
        <v>25</v>
      </c>
      <c r="B1" s="2" t="s">
        <v>24</v>
      </c>
      <c r="C1" s="2"/>
      <c r="D1" s="2"/>
      <c r="E1" s="2"/>
      <c r="F1" s="14" t="s">
        <v>28</v>
      </c>
      <c r="G1" s="14"/>
      <c r="K1" t="s">
        <v>22</v>
      </c>
    </row>
    <row r="2" spans="1:11" ht="15" customHeight="1" x14ac:dyDescent="0.35">
      <c r="A2" s="2"/>
      <c r="B2" s="2" t="s">
        <v>21</v>
      </c>
      <c r="C2" s="2" t="s">
        <v>19</v>
      </c>
      <c r="D2" s="2" t="s">
        <v>20</v>
      </c>
      <c r="E2" s="2" t="s">
        <v>19</v>
      </c>
      <c r="F2" s="12" t="s">
        <v>18</v>
      </c>
      <c r="G2" s="2" t="s">
        <v>17</v>
      </c>
    </row>
    <row r="3" spans="1:11" x14ac:dyDescent="0.35">
      <c r="A3" s="5">
        <v>41000</v>
      </c>
      <c r="B3">
        <v>44</v>
      </c>
      <c r="D3">
        <v>70</v>
      </c>
      <c r="F3">
        <v>10</v>
      </c>
      <c r="G3">
        <f>F3</f>
        <v>10</v>
      </c>
    </row>
    <row r="4" spans="1:11" x14ac:dyDescent="0.35">
      <c r="A4" s="5">
        <f>A3+1</f>
        <v>41001</v>
      </c>
      <c r="B4">
        <v>45</v>
      </c>
      <c r="D4">
        <v>73</v>
      </c>
      <c r="F4">
        <v>13</v>
      </c>
      <c r="G4">
        <f t="shared" ref="G4:G51" si="0">F4+G3</f>
        <v>23</v>
      </c>
    </row>
    <row r="5" spans="1:11" x14ac:dyDescent="0.35">
      <c r="A5" s="5">
        <f t="shared" ref="A5:A68" si="1">A4+1</f>
        <v>41002</v>
      </c>
      <c r="B5">
        <v>37</v>
      </c>
      <c r="D5">
        <v>76</v>
      </c>
      <c r="F5">
        <v>12</v>
      </c>
      <c r="G5">
        <f t="shared" si="0"/>
        <v>35</v>
      </c>
    </row>
    <row r="6" spans="1:11" x14ac:dyDescent="0.35">
      <c r="A6" s="5">
        <f t="shared" si="1"/>
        <v>41003</v>
      </c>
      <c r="B6">
        <v>37</v>
      </c>
      <c r="D6">
        <v>70</v>
      </c>
      <c r="F6">
        <v>10</v>
      </c>
      <c r="G6">
        <f t="shared" si="0"/>
        <v>45</v>
      </c>
    </row>
    <row r="7" spans="1:11" x14ac:dyDescent="0.35">
      <c r="A7" s="5">
        <f t="shared" si="1"/>
        <v>41004</v>
      </c>
      <c r="B7">
        <v>40</v>
      </c>
      <c r="D7">
        <v>60</v>
      </c>
      <c r="F7">
        <v>12</v>
      </c>
      <c r="G7">
        <f t="shared" si="0"/>
        <v>57</v>
      </c>
    </row>
    <row r="8" spans="1:11" x14ac:dyDescent="0.35">
      <c r="A8" s="5">
        <f t="shared" si="1"/>
        <v>41005</v>
      </c>
      <c r="B8">
        <v>37</v>
      </c>
      <c r="D8">
        <v>62</v>
      </c>
      <c r="F8">
        <v>16</v>
      </c>
      <c r="G8">
        <f t="shared" si="0"/>
        <v>73</v>
      </c>
    </row>
    <row r="9" spans="1:11" x14ac:dyDescent="0.35">
      <c r="A9" s="5">
        <f t="shared" si="1"/>
        <v>41006</v>
      </c>
      <c r="B9">
        <v>45</v>
      </c>
      <c r="D9">
        <v>60</v>
      </c>
      <c r="F9">
        <v>18</v>
      </c>
      <c r="G9">
        <f t="shared" si="0"/>
        <v>91</v>
      </c>
    </row>
    <row r="10" spans="1:11" x14ac:dyDescent="0.35">
      <c r="A10" s="5">
        <f t="shared" si="1"/>
        <v>41007</v>
      </c>
      <c r="B10">
        <v>39</v>
      </c>
      <c r="D10">
        <v>64</v>
      </c>
      <c r="F10">
        <v>18</v>
      </c>
      <c r="G10">
        <f t="shared" si="0"/>
        <v>109</v>
      </c>
    </row>
    <row r="11" spans="1:11" x14ac:dyDescent="0.35">
      <c r="A11" s="5">
        <f t="shared" si="1"/>
        <v>41008</v>
      </c>
      <c r="B11">
        <v>42</v>
      </c>
      <c r="D11">
        <v>70</v>
      </c>
      <c r="F11">
        <v>11</v>
      </c>
      <c r="G11">
        <f t="shared" si="0"/>
        <v>120</v>
      </c>
    </row>
    <row r="12" spans="1:11" x14ac:dyDescent="0.35">
      <c r="A12" s="5">
        <f t="shared" si="1"/>
        <v>41009</v>
      </c>
      <c r="B12">
        <v>41</v>
      </c>
      <c r="D12">
        <v>72</v>
      </c>
      <c r="F12">
        <v>12</v>
      </c>
      <c r="G12">
        <f t="shared" si="0"/>
        <v>132</v>
      </c>
    </row>
    <row r="13" spans="1:11" x14ac:dyDescent="0.35">
      <c r="A13" s="5">
        <f t="shared" si="1"/>
        <v>41010</v>
      </c>
      <c r="B13">
        <v>42</v>
      </c>
      <c r="D13">
        <v>75</v>
      </c>
      <c r="F13">
        <v>3</v>
      </c>
      <c r="G13">
        <f t="shared" si="0"/>
        <v>135</v>
      </c>
    </row>
    <row r="14" spans="1:11" x14ac:dyDescent="0.35">
      <c r="A14" s="5">
        <f t="shared" si="1"/>
        <v>41011</v>
      </c>
      <c r="B14">
        <v>46</v>
      </c>
      <c r="D14">
        <v>81</v>
      </c>
      <c r="F14">
        <v>2</v>
      </c>
      <c r="G14">
        <f t="shared" si="0"/>
        <v>137</v>
      </c>
    </row>
    <row r="15" spans="1:11" x14ac:dyDescent="0.35">
      <c r="A15" s="5">
        <f t="shared" si="1"/>
        <v>41012</v>
      </c>
      <c r="B15">
        <v>44</v>
      </c>
      <c r="D15">
        <v>72</v>
      </c>
      <c r="F15">
        <v>2</v>
      </c>
      <c r="G15">
        <f t="shared" si="0"/>
        <v>139</v>
      </c>
    </row>
    <row r="16" spans="1:11" x14ac:dyDescent="0.35">
      <c r="A16" s="5">
        <f t="shared" si="1"/>
        <v>41013</v>
      </c>
      <c r="B16">
        <v>42</v>
      </c>
      <c r="D16">
        <v>67</v>
      </c>
      <c r="F16">
        <v>2</v>
      </c>
      <c r="G16">
        <f t="shared" si="0"/>
        <v>141</v>
      </c>
    </row>
    <row r="17" spans="1:7" x14ac:dyDescent="0.35">
      <c r="A17" s="5">
        <f t="shared" si="1"/>
        <v>41014</v>
      </c>
      <c r="B17">
        <v>43</v>
      </c>
      <c r="D17">
        <v>77</v>
      </c>
      <c r="F17">
        <v>6</v>
      </c>
      <c r="G17">
        <f t="shared" si="0"/>
        <v>147</v>
      </c>
    </row>
    <row r="18" spans="1:7" x14ac:dyDescent="0.35">
      <c r="A18" s="5">
        <f t="shared" si="1"/>
        <v>41015</v>
      </c>
      <c r="B18">
        <v>50</v>
      </c>
      <c r="D18">
        <v>83</v>
      </c>
      <c r="F18">
        <v>6</v>
      </c>
      <c r="G18">
        <f t="shared" si="0"/>
        <v>153</v>
      </c>
    </row>
    <row r="19" spans="1:7" x14ac:dyDescent="0.35">
      <c r="A19" s="5">
        <f t="shared" si="1"/>
        <v>41016</v>
      </c>
      <c r="B19">
        <v>41</v>
      </c>
      <c r="D19">
        <v>83</v>
      </c>
      <c r="F19">
        <v>5</v>
      </c>
      <c r="G19">
        <f t="shared" si="0"/>
        <v>158</v>
      </c>
    </row>
    <row r="20" spans="1:7" x14ac:dyDescent="0.35">
      <c r="A20" s="5">
        <f t="shared" si="1"/>
        <v>41017</v>
      </c>
      <c r="B20">
        <v>44</v>
      </c>
      <c r="D20">
        <v>80</v>
      </c>
      <c r="F20">
        <v>4</v>
      </c>
      <c r="G20">
        <f t="shared" si="0"/>
        <v>162</v>
      </c>
    </row>
    <row r="21" spans="1:7" x14ac:dyDescent="0.35">
      <c r="A21" s="5">
        <f t="shared" si="1"/>
        <v>41018</v>
      </c>
      <c r="B21">
        <v>50</v>
      </c>
      <c r="D21">
        <v>75</v>
      </c>
      <c r="F21">
        <v>6</v>
      </c>
      <c r="G21">
        <f t="shared" si="0"/>
        <v>168</v>
      </c>
    </row>
    <row r="22" spans="1:7" x14ac:dyDescent="0.35">
      <c r="A22" s="5">
        <f t="shared" si="1"/>
        <v>41019</v>
      </c>
      <c r="B22">
        <v>51</v>
      </c>
      <c r="D22">
        <v>74</v>
      </c>
      <c r="F22">
        <v>5</v>
      </c>
      <c r="G22">
        <f t="shared" si="0"/>
        <v>173</v>
      </c>
    </row>
    <row r="23" spans="1:7" x14ac:dyDescent="0.35">
      <c r="A23" s="5">
        <f t="shared" si="1"/>
        <v>41020</v>
      </c>
      <c r="B23">
        <v>54</v>
      </c>
      <c r="D23">
        <v>65</v>
      </c>
      <c r="F23">
        <v>4</v>
      </c>
      <c r="G23">
        <f t="shared" si="0"/>
        <v>177</v>
      </c>
    </row>
    <row r="24" spans="1:7" x14ac:dyDescent="0.35">
      <c r="A24" s="5">
        <f t="shared" si="1"/>
        <v>41021</v>
      </c>
      <c r="B24">
        <v>53</v>
      </c>
      <c r="D24">
        <v>74</v>
      </c>
      <c r="F24">
        <v>5</v>
      </c>
      <c r="G24">
        <f t="shared" si="0"/>
        <v>182</v>
      </c>
    </row>
    <row r="25" spans="1:7" x14ac:dyDescent="0.35">
      <c r="A25" s="5">
        <f t="shared" si="1"/>
        <v>41022</v>
      </c>
      <c r="B25">
        <v>48</v>
      </c>
      <c r="D25">
        <v>75</v>
      </c>
      <c r="F25">
        <v>10</v>
      </c>
      <c r="G25">
        <f t="shared" si="0"/>
        <v>192</v>
      </c>
    </row>
    <row r="26" spans="1:7" x14ac:dyDescent="0.35">
      <c r="A26" s="5">
        <f t="shared" si="1"/>
        <v>41023</v>
      </c>
      <c r="B26">
        <v>49</v>
      </c>
      <c r="D26">
        <v>69</v>
      </c>
      <c r="F26">
        <v>11</v>
      </c>
      <c r="G26">
        <f t="shared" si="0"/>
        <v>203</v>
      </c>
    </row>
    <row r="27" spans="1:7" x14ac:dyDescent="0.35">
      <c r="A27" s="5">
        <f t="shared" si="1"/>
        <v>41024</v>
      </c>
      <c r="B27">
        <v>51</v>
      </c>
      <c r="D27">
        <v>70</v>
      </c>
      <c r="F27">
        <v>13</v>
      </c>
      <c r="G27">
        <f t="shared" si="0"/>
        <v>216</v>
      </c>
    </row>
    <row r="28" spans="1:7" x14ac:dyDescent="0.35">
      <c r="A28" s="5">
        <f t="shared" si="1"/>
        <v>41025</v>
      </c>
      <c r="B28">
        <v>46</v>
      </c>
      <c r="D28">
        <v>79</v>
      </c>
      <c r="F28">
        <v>11</v>
      </c>
      <c r="G28">
        <f t="shared" si="0"/>
        <v>227</v>
      </c>
    </row>
    <row r="29" spans="1:7" x14ac:dyDescent="0.35">
      <c r="A29" s="5">
        <f t="shared" si="1"/>
        <v>41026</v>
      </c>
      <c r="B29">
        <v>53</v>
      </c>
      <c r="D29">
        <v>89</v>
      </c>
      <c r="F29">
        <v>8</v>
      </c>
      <c r="G29">
        <f t="shared" si="0"/>
        <v>235</v>
      </c>
    </row>
    <row r="30" spans="1:7" x14ac:dyDescent="0.35">
      <c r="A30" s="5">
        <f t="shared" si="1"/>
        <v>41027</v>
      </c>
      <c r="B30">
        <v>43</v>
      </c>
      <c r="C30">
        <v>1</v>
      </c>
      <c r="D30">
        <v>73</v>
      </c>
      <c r="E30">
        <v>1</v>
      </c>
      <c r="F30">
        <v>8</v>
      </c>
      <c r="G30">
        <f t="shared" si="0"/>
        <v>243</v>
      </c>
    </row>
    <row r="31" spans="1:7" x14ac:dyDescent="0.35">
      <c r="A31" s="5">
        <f t="shared" si="1"/>
        <v>41028</v>
      </c>
      <c r="B31">
        <v>47</v>
      </c>
      <c r="D31">
        <v>80</v>
      </c>
      <c r="F31">
        <v>11</v>
      </c>
      <c r="G31">
        <f t="shared" si="0"/>
        <v>254</v>
      </c>
    </row>
    <row r="32" spans="1:7" x14ac:dyDescent="0.35">
      <c r="A32" s="5">
        <f t="shared" si="1"/>
        <v>41029</v>
      </c>
      <c r="B32">
        <v>52</v>
      </c>
      <c r="D32">
        <v>90</v>
      </c>
      <c r="F32">
        <v>12</v>
      </c>
      <c r="G32">
        <f t="shared" si="0"/>
        <v>266</v>
      </c>
    </row>
    <row r="33" spans="1:7" x14ac:dyDescent="0.35">
      <c r="A33" s="5">
        <f t="shared" si="1"/>
        <v>41030</v>
      </c>
      <c r="B33">
        <v>52</v>
      </c>
      <c r="D33">
        <v>84</v>
      </c>
      <c r="F33">
        <v>13</v>
      </c>
      <c r="G33">
        <f t="shared" si="0"/>
        <v>279</v>
      </c>
    </row>
    <row r="34" spans="1:7" x14ac:dyDescent="0.35">
      <c r="A34" s="5">
        <f t="shared" si="1"/>
        <v>41031</v>
      </c>
      <c r="B34" s="8">
        <v>51</v>
      </c>
      <c r="C34" s="9"/>
      <c r="D34" s="8">
        <v>76</v>
      </c>
      <c r="E34" s="7"/>
      <c r="F34">
        <v>9</v>
      </c>
      <c r="G34">
        <f t="shared" si="0"/>
        <v>288</v>
      </c>
    </row>
    <row r="35" spans="1:7" x14ac:dyDescent="0.35">
      <c r="A35" s="5">
        <f t="shared" si="1"/>
        <v>41032</v>
      </c>
      <c r="B35" s="8">
        <v>49</v>
      </c>
      <c r="C35" s="9"/>
      <c r="D35" s="8">
        <v>71</v>
      </c>
      <c r="E35" s="7"/>
      <c r="F35">
        <v>16</v>
      </c>
      <c r="G35">
        <f t="shared" si="0"/>
        <v>304</v>
      </c>
    </row>
    <row r="36" spans="1:7" x14ac:dyDescent="0.35">
      <c r="A36" s="5">
        <f t="shared" si="1"/>
        <v>41033</v>
      </c>
      <c r="B36" s="8">
        <v>49</v>
      </c>
      <c r="C36" s="9"/>
      <c r="D36" s="8">
        <v>71</v>
      </c>
      <c r="E36" s="7"/>
      <c r="F36">
        <v>16</v>
      </c>
      <c r="G36">
        <f t="shared" si="0"/>
        <v>320</v>
      </c>
    </row>
    <row r="37" spans="1:7" x14ac:dyDescent="0.35">
      <c r="A37" s="5">
        <f t="shared" si="1"/>
        <v>41034</v>
      </c>
      <c r="B37" s="8">
        <v>49</v>
      </c>
      <c r="C37" s="9"/>
      <c r="D37" s="8">
        <v>75</v>
      </c>
      <c r="E37" s="7"/>
      <c r="F37">
        <v>11</v>
      </c>
      <c r="G37">
        <f t="shared" si="0"/>
        <v>331</v>
      </c>
    </row>
    <row r="38" spans="1:7" x14ac:dyDescent="0.35">
      <c r="A38" s="5">
        <f t="shared" si="1"/>
        <v>41035</v>
      </c>
      <c r="B38" s="8">
        <v>44</v>
      </c>
      <c r="C38" s="9"/>
      <c r="D38" s="8">
        <v>77</v>
      </c>
      <c r="E38" s="7"/>
      <c r="F38">
        <v>14</v>
      </c>
      <c r="G38">
        <f t="shared" si="0"/>
        <v>345</v>
      </c>
    </row>
    <row r="39" spans="1:7" x14ac:dyDescent="0.35">
      <c r="A39" s="5">
        <f t="shared" si="1"/>
        <v>41036</v>
      </c>
      <c r="B39" s="8">
        <v>46</v>
      </c>
      <c r="C39" s="9"/>
      <c r="D39" s="8">
        <v>73</v>
      </c>
      <c r="E39" s="7"/>
      <c r="F39">
        <v>10</v>
      </c>
      <c r="G39">
        <f t="shared" si="0"/>
        <v>355</v>
      </c>
    </row>
    <row r="40" spans="1:7" x14ac:dyDescent="0.35">
      <c r="A40" s="5">
        <f t="shared" si="1"/>
        <v>41037</v>
      </c>
      <c r="B40" s="8">
        <v>44</v>
      </c>
      <c r="C40" s="9"/>
      <c r="D40" s="8">
        <v>74</v>
      </c>
      <c r="E40" s="7"/>
      <c r="F40">
        <v>4</v>
      </c>
      <c r="G40">
        <f t="shared" si="0"/>
        <v>359</v>
      </c>
    </row>
    <row r="41" spans="1:7" x14ac:dyDescent="0.35">
      <c r="A41" s="5">
        <f t="shared" si="1"/>
        <v>41038</v>
      </c>
      <c r="B41" s="8">
        <v>50</v>
      </c>
      <c r="C41" s="9"/>
      <c r="D41" s="8">
        <v>73</v>
      </c>
      <c r="E41" s="7"/>
      <c r="F41">
        <v>3</v>
      </c>
      <c r="G41">
        <f t="shared" si="0"/>
        <v>362</v>
      </c>
    </row>
    <row r="42" spans="1:7" x14ac:dyDescent="0.35">
      <c r="A42" s="5">
        <f t="shared" si="1"/>
        <v>41039</v>
      </c>
      <c r="B42">
        <v>50</v>
      </c>
      <c r="D42">
        <v>71</v>
      </c>
      <c r="F42">
        <v>3</v>
      </c>
      <c r="G42">
        <f t="shared" si="0"/>
        <v>365</v>
      </c>
    </row>
    <row r="43" spans="1:7" x14ac:dyDescent="0.35">
      <c r="A43" s="5">
        <f t="shared" si="1"/>
        <v>41040</v>
      </c>
      <c r="B43">
        <v>45</v>
      </c>
      <c r="D43">
        <v>74</v>
      </c>
      <c r="F43">
        <v>7</v>
      </c>
      <c r="G43">
        <f t="shared" si="0"/>
        <v>372</v>
      </c>
    </row>
    <row r="44" spans="1:7" x14ac:dyDescent="0.35">
      <c r="A44" s="5">
        <f t="shared" si="1"/>
        <v>41041</v>
      </c>
      <c r="B44">
        <v>42</v>
      </c>
      <c r="D44">
        <v>70</v>
      </c>
      <c r="F44">
        <v>7</v>
      </c>
      <c r="G44">
        <f t="shared" si="0"/>
        <v>379</v>
      </c>
    </row>
    <row r="45" spans="1:7" x14ac:dyDescent="0.35">
      <c r="A45" s="5">
        <f t="shared" si="1"/>
        <v>41042</v>
      </c>
      <c r="B45">
        <v>48</v>
      </c>
      <c r="D45">
        <v>66</v>
      </c>
      <c r="F45">
        <v>14</v>
      </c>
      <c r="G45">
        <f t="shared" si="0"/>
        <v>393</v>
      </c>
    </row>
    <row r="46" spans="1:7" x14ac:dyDescent="0.35">
      <c r="A46" s="5">
        <f t="shared" si="1"/>
        <v>41043</v>
      </c>
      <c r="B46">
        <v>48</v>
      </c>
      <c r="D46">
        <v>66</v>
      </c>
      <c r="F46">
        <v>21</v>
      </c>
      <c r="G46">
        <f t="shared" si="0"/>
        <v>414</v>
      </c>
    </row>
    <row r="47" spans="1:7" x14ac:dyDescent="0.35">
      <c r="A47" s="5">
        <f t="shared" si="1"/>
        <v>41044</v>
      </c>
      <c r="B47">
        <v>45</v>
      </c>
      <c r="D47">
        <v>72</v>
      </c>
      <c r="F47">
        <v>19</v>
      </c>
      <c r="G47">
        <f t="shared" si="0"/>
        <v>433</v>
      </c>
    </row>
    <row r="48" spans="1:7" x14ac:dyDescent="0.35">
      <c r="A48" s="5">
        <f t="shared" si="1"/>
        <v>41045</v>
      </c>
      <c r="B48">
        <v>47</v>
      </c>
      <c r="D48">
        <v>72</v>
      </c>
      <c r="F48">
        <v>13</v>
      </c>
      <c r="G48">
        <f t="shared" si="0"/>
        <v>446</v>
      </c>
    </row>
    <row r="49" spans="1:7" x14ac:dyDescent="0.35">
      <c r="A49" s="5">
        <f t="shared" si="1"/>
        <v>41046</v>
      </c>
      <c r="B49">
        <v>49</v>
      </c>
      <c r="D49">
        <v>69</v>
      </c>
      <c r="F49">
        <v>16</v>
      </c>
      <c r="G49">
        <f t="shared" si="0"/>
        <v>462</v>
      </c>
    </row>
    <row r="50" spans="1:7" x14ac:dyDescent="0.35">
      <c r="A50" s="5">
        <f t="shared" si="1"/>
        <v>41047</v>
      </c>
      <c r="B50">
        <v>49</v>
      </c>
      <c r="D50">
        <v>72</v>
      </c>
      <c r="F50">
        <v>21</v>
      </c>
      <c r="G50">
        <f t="shared" si="0"/>
        <v>483</v>
      </c>
    </row>
    <row r="51" spans="1:7" x14ac:dyDescent="0.35">
      <c r="A51" s="5">
        <f t="shared" si="1"/>
        <v>41048</v>
      </c>
      <c r="B51">
        <v>50</v>
      </c>
      <c r="D51">
        <v>74</v>
      </c>
      <c r="F51">
        <v>22</v>
      </c>
      <c r="G51">
        <f t="shared" si="0"/>
        <v>505</v>
      </c>
    </row>
    <row r="52" spans="1:7" x14ac:dyDescent="0.35">
      <c r="A52" s="5">
        <f t="shared" si="1"/>
        <v>41049</v>
      </c>
      <c r="B52">
        <v>44</v>
      </c>
      <c r="C52">
        <v>1</v>
      </c>
      <c r="D52">
        <v>67</v>
      </c>
      <c r="E52">
        <v>1</v>
      </c>
      <c r="F52">
        <v>16</v>
      </c>
      <c r="G52">
        <f t="shared" ref="G52:G115" si="2">F52+G51</f>
        <v>521</v>
      </c>
    </row>
    <row r="53" spans="1:7" x14ac:dyDescent="0.35">
      <c r="A53" s="5">
        <f t="shared" si="1"/>
        <v>41050</v>
      </c>
      <c r="B53">
        <v>56</v>
      </c>
      <c r="D53">
        <v>70</v>
      </c>
      <c r="F53">
        <v>4</v>
      </c>
      <c r="G53">
        <f t="shared" si="2"/>
        <v>525</v>
      </c>
    </row>
    <row r="54" spans="1:7" x14ac:dyDescent="0.35">
      <c r="A54" s="5">
        <f t="shared" si="1"/>
        <v>41051</v>
      </c>
      <c r="B54">
        <v>51</v>
      </c>
      <c r="D54">
        <v>75</v>
      </c>
      <c r="F54">
        <v>0</v>
      </c>
      <c r="G54">
        <f t="shared" si="2"/>
        <v>525</v>
      </c>
    </row>
    <row r="55" spans="1:7" x14ac:dyDescent="0.35">
      <c r="A55" s="5">
        <f t="shared" si="1"/>
        <v>41052</v>
      </c>
      <c r="B55">
        <v>53</v>
      </c>
      <c r="D55">
        <v>74</v>
      </c>
      <c r="F55">
        <v>24</v>
      </c>
      <c r="G55">
        <f t="shared" si="2"/>
        <v>549</v>
      </c>
    </row>
    <row r="56" spans="1:7" x14ac:dyDescent="0.35">
      <c r="A56" s="5">
        <f t="shared" si="1"/>
        <v>41053</v>
      </c>
      <c r="B56">
        <v>52</v>
      </c>
      <c r="D56">
        <v>71</v>
      </c>
      <c r="F56">
        <v>24</v>
      </c>
      <c r="G56">
        <f t="shared" si="2"/>
        <v>573</v>
      </c>
    </row>
    <row r="57" spans="1:7" x14ac:dyDescent="0.35">
      <c r="A57" s="5">
        <f t="shared" si="1"/>
        <v>41054</v>
      </c>
      <c r="B57">
        <v>54</v>
      </c>
      <c r="D57">
        <v>74</v>
      </c>
      <c r="F57">
        <v>19</v>
      </c>
      <c r="G57">
        <f t="shared" si="2"/>
        <v>592</v>
      </c>
    </row>
    <row r="58" spans="1:7" x14ac:dyDescent="0.35">
      <c r="A58" s="5">
        <f t="shared" si="1"/>
        <v>41055</v>
      </c>
      <c r="B58">
        <v>53</v>
      </c>
      <c r="D58">
        <v>74</v>
      </c>
      <c r="F58">
        <v>11</v>
      </c>
      <c r="G58">
        <f t="shared" si="2"/>
        <v>603</v>
      </c>
    </row>
    <row r="59" spans="1:7" x14ac:dyDescent="0.35">
      <c r="A59" s="5">
        <f t="shared" si="1"/>
        <v>41056</v>
      </c>
      <c r="B59">
        <v>51</v>
      </c>
      <c r="D59">
        <v>75</v>
      </c>
      <c r="F59">
        <v>17</v>
      </c>
      <c r="G59">
        <f t="shared" si="2"/>
        <v>620</v>
      </c>
    </row>
    <row r="60" spans="1:7" x14ac:dyDescent="0.35">
      <c r="A60" s="5">
        <f t="shared" si="1"/>
        <v>41057</v>
      </c>
      <c r="B60">
        <v>52</v>
      </c>
      <c r="D60">
        <v>78</v>
      </c>
      <c r="F60">
        <v>12</v>
      </c>
      <c r="G60">
        <f t="shared" si="2"/>
        <v>632</v>
      </c>
    </row>
    <row r="61" spans="1:7" x14ac:dyDescent="0.35">
      <c r="A61" s="5">
        <f t="shared" si="1"/>
        <v>41058</v>
      </c>
      <c r="B61">
        <v>51</v>
      </c>
      <c r="D61">
        <v>77</v>
      </c>
      <c r="F61">
        <v>14</v>
      </c>
      <c r="G61">
        <f t="shared" si="2"/>
        <v>646</v>
      </c>
    </row>
    <row r="62" spans="1:7" x14ac:dyDescent="0.35">
      <c r="A62" s="5">
        <f t="shared" si="1"/>
        <v>41059</v>
      </c>
      <c r="B62">
        <v>49</v>
      </c>
      <c r="D62">
        <v>81</v>
      </c>
      <c r="F62">
        <v>13</v>
      </c>
      <c r="G62">
        <f t="shared" si="2"/>
        <v>659</v>
      </c>
    </row>
    <row r="63" spans="1:7" x14ac:dyDescent="0.35">
      <c r="A63" s="5">
        <f t="shared" si="1"/>
        <v>41060</v>
      </c>
      <c r="B63">
        <v>50</v>
      </c>
      <c r="C63" t="s">
        <v>12</v>
      </c>
      <c r="D63">
        <v>81</v>
      </c>
      <c r="E63" t="s">
        <v>12</v>
      </c>
      <c r="F63">
        <v>14</v>
      </c>
      <c r="G63">
        <f t="shared" si="2"/>
        <v>673</v>
      </c>
    </row>
    <row r="64" spans="1:7" x14ac:dyDescent="0.35">
      <c r="A64" s="5">
        <f t="shared" si="1"/>
        <v>41061</v>
      </c>
      <c r="B64">
        <v>47</v>
      </c>
      <c r="C64" t="s">
        <v>15</v>
      </c>
      <c r="D64">
        <v>83</v>
      </c>
      <c r="E64" t="s">
        <v>15</v>
      </c>
      <c r="F64">
        <v>31</v>
      </c>
      <c r="G64">
        <f t="shared" si="2"/>
        <v>704</v>
      </c>
    </row>
    <row r="65" spans="1:7" x14ac:dyDescent="0.35">
      <c r="A65" s="5">
        <f t="shared" si="1"/>
        <v>41062</v>
      </c>
      <c r="B65">
        <v>51</v>
      </c>
      <c r="C65" t="s">
        <v>15</v>
      </c>
      <c r="D65">
        <v>71</v>
      </c>
      <c r="E65" t="s">
        <v>15</v>
      </c>
      <c r="F65">
        <v>22</v>
      </c>
      <c r="G65">
        <f t="shared" si="2"/>
        <v>726</v>
      </c>
    </row>
    <row r="66" spans="1:7" x14ac:dyDescent="0.35">
      <c r="A66" s="5">
        <f t="shared" si="1"/>
        <v>41063</v>
      </c>
      <c r="B66">
        <v>51</v>
      </c>
      <c r="C66" t="s">
        <v>15</v>
      </c>
      <c r="D66">
        <v>79</v>
      </c>
      <c r="E66" t="s">
        <v>15</v>
      </c>
      <c r="F66">
        <v>16</v>
      </c>
      <c r="G66">
        <f t="shared" si="2"/>
        <v>742</v>
      </c>
    </row>
    <row r="67" spans="1:7" x14ac:dyDescent="0.35">
      <c r="A67" s="5">
        <f t="shared" si="1"/>
        <v>41064</v>
      </c>
      <c r="B67">
        <v>50</v>
      </c>
      <c r="C67" t="s">
        <v>15</v>
      </c>
      <c r="D67">
        <v>90</v>
      </c>
      <c r="E67" t="s">
        <v>15</v>
      </c>
      <c r="F67">
        <v>16</v>
      </c>
      <c r="G67">
        <f t="shared" si="2"/>
        <v>758</v>
      </c>
    </row>
    <row r="68" spans="1:7" x14ac:dyDescent="0.35">
      <c r="A68" s="5">
        <f t="shared" si="1"/>
        <v>41065</v>
      </c>
      <c r="B68">
        <v>44</v>
      </c>
      <c r="C68">
        <v>1</v>
      </c>
      <c r="D68">
        <v>74</v>
      </c>
      <c r="E68">
        <v>1</v>
      </c>
      <c r="F68">
        <v>21</v>
      </c>
      <c r="G68">
        <f t="shared" si="2"/>
        <v>779</v>
      </c>
    </row>
    <row r="69" spans="1:7" x14ac:dyDescent="0.35">
      <c r="A69" s="5">
        <f t="shared" ref="A69:A132" si="3">A68+1</f>
        <v>41066</v>
      </c>
      <c r="B69">
        <v>49</v>
      </c>
      <c r="C69" t="s">
        <v>15</v>
      </c>
      <c r="D69">
        <v>81</v>
      </c>
      <c r="E69" t="s">
        <v>15</v>
      </c>
      <c r="F69">
        <v>20</v>
      </c>
      <c r="G69">
        <f t="shared" si="2"/>
        <v>799</v>
      </c>
    </row>
    <row r="70" spans="1:7" x14ac:dyDescent="0.35">
      <c r="A70" s="5">
        <f t="shared" si="3"/>
        <v>41067</v>
      </c>
      <c r="B70">
        <v>47</v>
      </c>
      <c r="C70" t="s">
        <v>15</v>
      </c>
      <c r="D70">
        <v>89</v>
      </c>
      <c r="E70" t="s">
        <v>15</v>
      </c>
      <c r="F70">
        <v>20</v>
      </c>
      <c r="G70">
        <f t="shared" si="2"/>
        <v>819</v>
      </c>
    </row>
    <row r="71" spans="1:7" x14ac:dyDescent="0.35">
      <c r="A71" s="5">
        <f t="shared" si="3"/>
        <v>41068</v>
      </c>
      <c r="B71">
        <v>49</v>
      </c>
      <c r="C71" t="s">
        <v>15</v>
      </c>
      <c r="D71">
        <v>100</v>
      </c>
      <c r="E71" t="s">
        <v>15</v>
      </c>
      <c r="F71">
        <v>21</v>
      </c>
      <c r="G71">
        <f t="shared" si="2"/>
        <v>840</v>
      </c>
    </row>
    <row r="72" spans="1:7" x14ac:dyDescent="0.35">
      <c r="A72" s="5">
        <f t="shared" si="3"/>
        <v>41069</v>
      </c>
      <c r="B72">
        <v>53</v>
      </c>
      <c r="C72" t="s">
        <v>15</v>
      </c>
      <c r="D72">
        <v>100</v>
      </c>
      <c r="E72" t="s">
        <v>15</v>
      </c>
      <c r="F72">
        <v>26</v>
      </c>
      <c r="G72">
        <f t="shared" si="2"/>
        <v>866</v>
      </c>
    </row>
    <row r="73" spans="1:7" x14ac:dyDescent="0.35">
      <c r="A73" s="5">
        <f t="shared" si="3"/>
        <v>41070</v>
      </c>
      <c r="B73">
        <v>52</v>
      </c>
      <c r="C73" t="s">
        <v>15</v>
      </c>
      <c r="D73">
        <v>82</v>
      </c>
      <c r="E73" t="s">
        <v>15</v>
      </c>
      <c r="F73">
        <v>32</v>
      </c>
      <c r="G73">
        <f t="shared" si="2"/>
        <v>898</v>
      </c>
    </row>
    <row r="74" spans="1:7" x14ac:dyDescent="0.35">
      <c r="A74" s="5">
        <f t="shared" si="3"/>
        <v>41071</v>
      </c>
      <c r="B74">
        <v>54</v>
      </c>
      <c r="C74" t="s">
        <v>15</v>
      </c>
      <c r="D74">
        <v>74</v>
      </c>
      <c r="E74" t="s">
        <v>15</v>
      </c>
      <c r="F74">
        <v>29</v>
      </c>
      <c r="G74">
        <f t="shared" si="2"/>
        <v>927</v>
      </c>
    </row>
    <row r="75" spans="1:7" x14ac:dyDescent="0.35">
      <c r="A75" s="5">
        <f t="shared" si="3"/>
        <v>41072</v>
      </c>
      <c r="B75">
        <v>50</v>
      </c>
      <c r="C75" t="s">
        <v>15</v>
      </c>
      <c r="D75">
        <v>82</v>
      </c>
      <c r="E75" t="s">
        <v>15</v>
      </c>
      <c r="F75">
        <v>21</v>
      </c>
      <c r="G75">
        <f t="shared" si="2"/>
        <v>948</v>
      </c>
    </row>
    <row r="76" spans="1:7" x14ac:dyDescent="0.35">
      <c r="A76" s="5">
        <f t="shared" si="3"/>
        <v>41073</v>
      </c>
      <c r="B76">
        <v>44</v>
      </c>
      <c r="C76" t="s">
        <v>15</v>
      </c>
      <c r="D76">
        <v>84</v>
      </c>
      <c r="E76" t="s">
        <v>15</v>
      </c>
      <c r="F76">
        <v>13</v>
      </c>
      <c r="G76">
        <f t="shared" si="2"/>
        <v>961</v>
      </c>
    </row>
    <row r="77" spans="1:7" x14ac:dyDescent="0.35">
      <c r="A77" s="5">
        <f t="shared" si="3"/>
        <v>41074</v>
      </c>
      <c r="B77">
        <v>48</v>
      </c>
      <c r="C77" t="s">
        <v>15</v>
      </c>
      <c r="D77">
        <v>86</v>
      </c>
      <c r="E77" t="s">
        <v>15</v>
      </c>
      <c r="F77">
        <v>22</v>
      </c>
      <c r="G77">
        <f t="shared" si="2"/>
        <v>983</v>
      </c>
    </row>
    <row r="78" spans="1:7" x14ac:dyDescent="0.35">
      <c r="A78" s="5">
        <f t="shared" si="3"/>
        <v>41075</v>
      </c>
      <c r="B78">
        <v>46</v>
      </c>
      <c r="C78" t="s">
        <v>15</v>
      </c>
      <c r="D78">
        <v>75</v>
      </c>
      <c r="E78" t="s">
        <v>15</v>
      </c>
      <c r="F78">
        <v>22</v>
      </c>
      <c r="G78">
        <f t="shared" si="2"/>
        <v>1005</v>
      </c>
    </row>
    <row r="79" spans="1:7" x14ac:dyDescent="0.35">
      <c r="A79" s="5">
        <f t="shared" si="3"/>
        <v>41076</v>
      </c>
      <c r="B79">
        <v>46</v>
      </c>
      <c r="C79" t="s">
        <v>15</v>
      </c>
      <c r="D79">
        <v>78</v>
      </c>
      <c r="E79" t="s">
        <v>15</v>
      </c>
      <c r="F79">
        <v>18</v>
      </c>
      <c r="G79">
        <f t="shared" si="2"/>
        <v>1023</v>
      </c>
    </row>
    <row r="80" spans="1:7" x14ac:dyDescent="0.35">
      <c r="A80" s="5">
        <f t="shared" si="3"/>
        <v>41077</v>
      </c>
      <c r="B80">
        <v>42</v>
      </c>
      <c r="C80" t="s">
        <v>15</v>
      </c>
      <c r="D80">
        <v>83</v>
      </c>
      <c r="E80" t="s">
        <v>15</v>
      </c>
      <c r="F80">
        <v>11</v>
      </c>
      <c r="G80">
        <f t="shared" si="2"/>
        <v>1034</v>
      </c>
    </row>
    <row r="81" spans="1:7" x14ac:dyDescent="0.35">
      <c r="A81" s="5">
        <f t="shared" si="3"/>
        <v>41078</v>
      </c>
      <c r="B81">
        <v>46</v>
      </c>
      <c r="C81" t="s">
        <v>15</v>
      </c>
      <c r="D81">
        <v>89</v>
      </c>
      <c r="E81" t="s">
        <v>15</v>
      </c>
      <c r="F81">
        <v>12</v>
      </c>
      <c r="G81">
        <f t="shared" si="2"/>
        <v>1046</v>
      </c>
    </row>
    <row r="82" spans="1:7" x14ac:dyDescent="0.35">
      <c r="A82" s="5">
        <f t="shared" si="3"/>
        <v>41079</v>
      </c>
      <c r="B82">
        <v>45</v>
      </c>
      <c r="C82" t="s">
        <v>15</v>
      </c>
      <c r="D82">
        <v>83</v>
      </c>
      <c r="E82" t="s">
        <v>15</v>
      </c>
      <c r="F82">
        <v>16</v>
      </c>
      <c r="G82">
        <f t="shared" si="2"/>
        <v>1062</v>
      </c>
    </row>
    <row r="83" spans="1:7" x14ac:dyDescent="0.35">
      <c r="A83" s="5">
        <f t="shared" si="3"/>
        <v>41080</v>
      </c>
      <c r="B83">
        <v>48</v>
      </c>
      <c r="C83" t="s">
        <v>15</v>
      </c>
      <c r="D83">
        <v>91</v>
      </c>
      <c r="E83" t="s">
        <v>15</v>
      </c>
      <c r="F83">
        <v>22</v>
      </c>
      <c r="G83">
        <f t="shared" si="2"/>
        <v>1084</v>
      </c>
    </row>
    <row r="84" spans="1:7" x14ac:dyDescent="0.35">
      <c r="A84" s="5">
        <f t="shared" si="3"/>
        <v>41081</v>
      </c>
      <c r="B84">
        <v>49</v>
      </c>
      <c r="C84" t="s">
        <v>15</v>
      </c>
      <c r="D84">
        <v>83</v>
      </c>
      <c r="E84" t="s">
        <v>15</v>
      </c>
      <c r="F84">
        <v>29</v>
      </c>
      <c r="G84">
        <f t="shared" si="2"/>
        <v>1113</v>
      </c>
    </row>
    <row r="85" spans="1:7" x14ac:dyDescent="0.35">
      <c r="A85" s="5">
        <f t="shared" si="3"/>
        <v>41082</v>
      </c>
      <c r="B85">
        <v>46</v>
      </c>
      <c r="C85" t="s">
        <v>15</v>
      </c>
      <c r="D85">
        <v>79</v>
      </c>
      <c r="E85" t="s">
        <v>15</v>
      </c>
      <c r="F85">
        <v>27</v>
      </c>
      <c r="G85">
        <f t="shared" si="2"/>
        <v>1140</v>
      </c>
    </row>
    <row r="86" spans="1:7" x14ac:dyDescent="0.35">
      <c r="A86" s="5">
        <f t="shared" si="3"/>
        <v>41083</v>
      </c>
      <c r="B86">
        <v>49</v>
      </c>
      <c r="C86" t="s">
        <v>15</v>
      </c>
      <c r="D86">
        <v>84</v>
      </c>
      <c r="E86" t="s">
        <v>15</v>
      </c>
      <c r="F86">
        <v>29</v>
      </c>
      <c r="G86">
        <f t="shared" si="2"/>
        <v>1169</v>
      </c>
    </row>
    <row r="87" spans="1:7" x14ac:dyDescent="0.35">
      <c r="A87" s="5">
        <f t="shared" si="3"/>
        <v>41084</v>
      </c>
      <c r="B87">
        <v>48</v>
      </c>
      <c r="C87" t="s">
        <v>15</v>
      </c>
      <c r="D87">
        <v>90</v>
      </c>
      <c r="E87" t="s">
        <v>15</v>
      </c>
      <c r="F87">
        <v>21</v>
      </c>
      <c r="G87">
        <f t="shared" si="2"/>
        <v>1190</v>
      </c>
    </row>
    <row r="88" spans="1:7" x14ac:dyDescent="0.35">
      <c r="A88" s="5">
        <f t="shared" si="3"/>
        <v>41085</v>
      </c>
      <c r="B88">
        <v>52</v>
      </c>
      <c r="C88" t="s">
        <v>15</v>
      </c>
      <c r="D88">
        <v>81</v>
      </c>
      <c r="E88" t="s">
        <v>15</v>
      </c>
      <c r="F88">
        <v>21</v>
      </c>
      <c r="G88">
        <f t="shared" si="2"/>
        <v>1211</v>
      </c>
    </row>
    <row r="89" spans="1:7" x14ac:dyDescent="0.35">
      <c r="A89" s="5">
        <f t="shared" si="3"/>
        <v>41086</v>
      </c>
      <c r="B89">
        <v>56</v>
      </c>
      <c r="C89">
        <v>1</v>
      </c>
      <c r="D89">
        <v>77</v>
      </c>
      <c r="E89">
        <v>1</v>
      </c>
      <c r="F89">
        <v>21</v>
      </c>
      <c r="G89">
        <f t="shared" si="2"/>
        <v>1232</v>
      </c>
    </row>
    <row r="90" spans="1:7" x14ac:dyDescent="0.35">
      <c r="A90" s="5">
        <f t="shared" si="3"/>
        <v>41087</v>
      </c>
      <c r="B90">
        <v>51</v>
      </c>
      <c r="C90" t="s">
        <v>15</v>
      </c>
      <c r="D90">
        <v>82</v>
      </c>
      <c r="E90" t="s">
        <v>15</v>
      </c>
      <c r="F90">
        <v>23</v>
      </c>
      <c r="G90">
        <f t="shared" si="2"/>
        <v>1255</v>
      </c>
    </row>
    <row r="91" spans="1:7" x14ac:dyDescent="0.35">
      <c r="A91" s="5">
        <f t="shared" si="3"/>
        <v>41088</v>
      </c>
      <c r="B91">
        <v>51</v>
      </c>
      <c r="C91" t="s">
        <v>15</v>
      </c>
      <c r="D91">
        <v>88</v>
      </c>
      <c r="E91" t="s">
        <v>15</v>
      </c>
      <c r="F91">
        <v>21</v>
      </c>
      <c r="G91">
        <f t="shared" si="2"/>
        <v>1276</v>
      </c>
    </row>
    <row r="92" spans="1:7" x14ac:dyDescent="0.35">
      <c r="A92" s="5">
        <f t="shared" si="3"/>
        <v>41089</v>
      </c>
      <c r="B92">
        <v>50</v>
      </c>
      <c r="C92" t="s">
        <v>15</v>
      </c>
      <c r="D92">
        <v>96</v>
      </c>
      <c r="E92" t="s">
        <v>15</v>
      </c>
      <c r="F92">
        <v>15</v>
      </c>
      <c r="G92">
        <f t="shared" si="2"/>
        <v>1291</v>
      </c>
    </row>
    <row r="93" spans="1:7" x14ac:dyDescent="0.35">
      <c r="A93" s="5">
        <f t="shared" si="3"/>
        <v>41090</v>
      </c>
      <c r="B93">
        <v>54</v>
      </c>
      <c r="C93" t="s">
        <v>15</v>
      </c>
      <c r="D93">
        <v>96</v>
      </c>
      <c r="E93" t="s">
        <v>15</v>
      </c>
      <c r="F93">
        <v>15</v>
      </c>
      <c r="G93">
        <f t="shared" si="2"/>
        <v>1306</v>
      </c>
    </row>
    <row r="94" spans="1:7" x14ac:dyDescent="0.35">
      <c r="A94" s="5">
        <f t="shared" si="3"/>
        <v>41091</v>
      </c>
      <c r="B94">
        <v>52</v>
      </c>
      <c r="C94" t="s">
        <v>15</v>
      </c>
      <c r="D94">
        <v>79</v>
      </c>
      <c r="E94" t="s">
        <v>15</v>
      </c>
      <c r="F94">
        <v>16</v>
      </c>
      <c r="G94">
        <f t="shared" si="2"/>
        <v>1322</v>
      </c>
    </row>
    <row r="95" spans="1:7" x14ac:dyDescent="0.35">
      <c r="A95" s="5">
        <f t="shared" si="3"/>
        <v>41092</v>
      </c>
      <c r="B95">
        <v>53</v>
      </c>
      <c r="C95" t="s">
        <v>15</v>
      </c>
      <c r="D95">
        <v>80</v>
      </c>
      <c r="E95" t="s">
        <v>15</v>
      </c>
      <c r="F95">
        <v>18</v>
      </c>
      <c r="G95">
        <f t="shared" si="2"/>
        <v>1340</v>
      </c>
    </row>
    <row r="96" spans="1:7" x14ac:dyDescent="0.35">
      <c r="A96" s="5">
        <f t="shared" si="3"/>
        <v>41093</v>
      </c>
      <c r="B96">
        <v>53</v>
      </c>
      <c r="C96" t="s">
        <v>15</v>
      </c>
      <c r="D96">
        <v>81</v>
      </c>
      <c r="E96" t="s">
        <v>15</v>
      </c>
      <c r="F96">
        <v>15</v>
      </c>
      <c r="G96">
        <f t="shared" si="2"/>
        <v>1355</v>
      </c>
    </row>
    <row r="97" spans="1:7" x14ac:dyDescent="0.35">
      <c r="A97" s="5">
        <f t="shared" si="3"/>
        <v>41094</v>
      </c>
      <c r="B97">
        <v>50</v>
      </c>
      <c r="C97" t="s">
        <v>15</v>
      </c>
      <c r="D97">
        <v>84</v>
      </c>
      <c r="E97" t="s">
        <v>15</v>
      </c>
      <c r="F97">
        <v>17</v>
      </c>
      <c r="G97">
        <f t="shared" si="2"/>
        <v>1372</v>
      </c>
    </row>
    <row r="98" spans="1:7" x14ac:dyDescent="0.35">
      <c r="A98" s="5">
        <f t="shared" si="3"/>
        <v>41095</v>
      </c>
      <c r="B98">
        <v>46</v>
      </c>
      <c r="C98" t="s">
        <v>15</v>
      </c>
      <c r="D98">
        <v>91</v>
      </c>
      <c r="E98" t="s">
        <v>15</v>
      </c>
      <c r="F98">
        <v>23</v>
      </c>
      <c r="G98">
        <f t="shared" si="2"/>
        <v>1395</v>
      </c>
    </row>
    <row r="99" spans="1:7" x14ac:dyDescent="0.35">
      <c r="A99" s="5">
        <f t="shared" si="3"/>
        <v>41096</v>
      </c>
      <c r="B99">
        <v>46</v>
      </c>
      <c r="C99" t="s">
        <v>15</v>
      </c>
      <c r="D99">
        <v>89</v>
      </c>
      <c r="E99" t="s">
        <v>15</v>
      </c>
      <c r="F99">
        <v>19</v>
      </c>
      <c r="G99">
        <f t="shared" si="2"/>
        <v>1414</v>
      </c>
    </row>
    <row r="100" spans="1:7" x14ac:dyDescent="0.35">
      <c r="A100" s="5">
        <f t="shared" si="3"/>
        <v>41097</v>
      </c>
      <c r="B100">
        <v>53</v>
      </c>
      <c r="C100" t="s">
        <v>15</v>
      </c>
      <c r="D100">
        <v>82</v>
      </c>
      <c r="E100" t="s">
        <v>15</v>
      </c>
      <c r="F100">
        <v>19</v>
      </c>
      <c r="G100">
        <f t="shared" si="2"/>
        <v>1433</v>
      </c>
    </row>
    <row r="101" spans="1:7" x14ac:dyDescent="0.35">
      <c r="A101" s="5">
        <f t="shared" si="3"/>
        <v>41098</v>
      </c>
      <c r="B101">
        <v>54</v>
      </c>
      <c r="C101" t="s">
        <v>15</v>
      </c>
      <c r="D101">
        <v>81</v>
      </c>
      <c r="E101" t="s">
        <v>15</v>
      </c>
      <c r="F101">
        <v>20</v>
      </c>
      <c r="G101">
        <f t="shared" si="2"/>
        <v>1453</v>
      </c>
    </row>
    <row r="102" spans="1:7" x14ac:dyDescent="0.35">
      <c r="A102" s="5">
        <f t="shared" si="3"/>
        <v>41099</v>
      </c>
      <c r="B102">
        <v>53</v>
      </c>
      <c r="C102" t="s">
        <v>15</v>
      </c>
      <c r="D102">
        <v>80</v>
      </c>
      <c r="E102" t="s">
        <v>15</v>
      </c>
      <c r="F102">
        <v>20</v>
      </c>
      <c r="G102">
        <f t="shared" si="2"/>
        <v>1473</v>
      </c>
    </row>
    <row r="103" spans="1:7" x14ac:dyDescent="0.35">
      <c r="A103" s="5">
        <f t="shared" si="3"/>
        <v>41100</v>
      </c>
      <c r="B103">
        <v>54</v>
      </c>
      <c r="C103" t="s">
        <v>15</v>
      </c>
      <c r="D103">
        <v>82</v>
      </c>
      <c r="E103" t="s">
        <v>15</v>
      </c>
      <c r="F103">
        <v>26</v>
      </c>
      <c r="G103">
        <f t="shared" si="2"/>
        <v>1499</v>
      </c>
    </row>
    <row r="104" spans="1:7" x14ac:dyDescent="0.35">
      <c r="A104" s="5">
        <f t="shared" si="3"/>
        <v>41101</v>
      </c>
      <c r="B104">
        <v>56</v>
      </c>
      <c r="C104" t="s">
        <v>15</v>
      </c>
      <c r="D104">
        <v>81</v>
      </c>
      <c r="E104" t="s">
        <v>15</v>
      </c>
      <c r="F104">
        <v>26</v>
      </c>
      <c r="G104">
        <f t="shared" si="2"/>
        <v>1525</v>
      </c>
    </row>
    <row r="105" spans="1:7" x14ac:dyDescent="0.35">
      <c r="A105" s="5">
        <f t="shared" si="3"/>
        <v>41102</v>
      </c>
      <c r="B105">
        <v>53</v>
      </c>
      <c r="C105" t="s">
        <v>15</v>
      </c>
      <c r="D105">
        <v>84</v>
      </c>
      <c r="E105" t="s">
        <v>15</v>
      </c>
      <c r="F105">
        <v>23</v>
      </c>
      <c r="G105">
        <f t="shared" si="2"/>
        <v>1548</v>
      </c>
    </row>
    <row r="106" spans="1:7" x14ac:dyDescent="0.35">
      <c r="A106" s="5">
        <f t="shared" si="3"/>
        <v>41103</v>
      </c>
      <c r="B106">
        <v>52</v>
      </c>
      <c r="C106" t="s">
        <v>16</v>
      </c>
      <c r="D106">
        <v>87</v>
      </c>
      <c r="E106" t="s">
        <v>16</v>
      </c>
      <c r="F106">
        <v>21</v>
      </c>
      <c r="G106">
        <f t="shared" si="2"/>
        <v>1569</v>
      </c>
    </row>
    <row r="107" spans="1:7" x14ac:dyDescent="0.35">
      <c r="A107" s="5">
        <f t="shared" si="3"/>
        <v>41104</v>
      </c>
      <c r="B107">
        <v>54</v>
      </c>
      <c r="C107" t="s">
        <v>15</v>
      </c>
      <c r="D107">
        <v>91</v>
      </c>
      <c r="E107" t="s">
        <v>15</v>
      </c>
      <c r="F107">
        <v>22</v>
      </c>
      <c r="G107">
        <f t="shared" si="2"/>
        <v>1591</v>
      </c>
    </row>
    <row r="108" spans="1:7" x14ac:dyDescent="0.35">
      <c r="A108" s="5">
        <f t="shared" si="3"/>
        <v>41105</v>
      </c>
      <c r="B108">
        <v>58</v>
      </c>
      <c r="C108" t="s">
        <v>15</v>
      </c>
      <c r="D108">
        <v>87</v>
      </c>
      <c r="E108" t="s">
        <v>15</v>
      </c>
      <c r="F108">
        <v>18</v>
      </c>
      <c r="G108">
        <f t="shared" si="2"/>
        <v>1609</v>
      </c>
    </row>
    <row r="109" spans="1:7" x14ac:dyDescent="0.35">
      <c r="A109" s="5">
        <f t="shared" si="3"/>
        <v>41106</v>
      </c>
      <c r="B109">
        <v>62</v>
      </c>
      <c r="C109" t="s">
        <v>15</v>
      </c>
      <c r="D109">
        <v>76</v>
      </c>
      <c r="E109" t="s">
        <v>15</v>
      </c>
      <c r="F109">
        <v>25</v>
      </c>
      <c r="G109">
        <f t="shared" si="2"/>
        <v>1634</v>
      </c>
    </row>
    <row r="110" spans="1:7" x14ac:dyDescent="0.35">
      <c r="A110" s="5">
        <f t="shared" si="3"/>
        <v>41107</v>
      </c>
      <c r="B110">
        <v>60</v>
      </c>
      <c r="C110" t="s">
        <v>15</v>
      </c>
      <c r="D110">
        <v>81</v>
      </c>
      <c r="E110" t="s">
        <v>15</v>
      </c>
      <c r="F110">
        <v>22</v>
      </c>
      <c r="G110">
        <f t="shared" si="2"/>
        <v>1656</v>
      </c>
    </row>
    <row r="111" spans="1:7" x14ac:dyDescent="0.35">
      <c r="A111" s="5">
        <f t="shared" si="3"/>
        <v>41108</v>
      </c>
      <c r="B111">
        <v>57</v>
      </c>
      <c r="C111" t="s">
        <v>15</v>
      </c>
      <c r="D111">
        <v>82</v>
      </c>
      <c r="E111" t="s">
        <v>15</v>
      </c>
      <c r="F111">
        <v>22</v>
      </c>
      <c r="G111">
        <f t="shared" si="2"/>
        <v>1678</v>
      </c>
    </row>
    <row r="112" spans="1:7" x14ac:dyDescent="0.35">
      <c r="A112" s="5">
        <f t="shared" si="3"/>
        <v>41109</v>
      </c>
      <c r="B112">
        <v>52</v>
      </c>
      <c r="C112" t="s">
        <v>15</v>
      </c>
      <c r="D112">
        <v>88</v>
      </c>
      <c r="E112" t="s">
        <v>15</v>
      </c>
      <c r="F112">
        <v>21</v>
      </c>
      <c r="G112">
        <f t="shared" si="2"/>
        <v>1699</v>
      </c>
    </row>
    <row r="113" spans="1:7" x14ac:dyDescent="0.35">
      <c r="A113" s="5">
        <f t="shared" si="3"/>
        <v>41110</v>
      </c>
      <c r="B113">
        <v>55</v>
      </c>
      <c r="C113" t="s">
        <v>15</v>
      </c>
      <c r="D113">
        <v>73</v>
      </c>
      <c r="E113" t="s">
        <v>15</v>
      </c>
      <c r="F113">
        <v>21</v>
      </c>
      <c r="G113">
        <f t="shared" si="2"/>
        <v>1720</v>
      </c>
    </row>
    <row r="114" spans="1:7" x14ac:dyDescent="0.35">
      <c r="A114" s="5">
        <f t="shared" si="3"/>
        <v>41111</v>
      </c>
      <c r="B114">
        <v>57</v>
      </c>
      <c r="C114" t="s">
        <v>15</v>
      </c>
      <c r="D114">
        <v>79</v>
      </c>
      <c r="E114" t="s">
        <v>15</v>
      </c>
      <c r="F114">
        <v>18</v>
      </c>
      <c r="G114">
        <f t="shared" si="2"/>
        <v>1738</v>
      </c>
    </row>
    <row r="115" spans="1:7" x14ac:dyDescent="0.35">
      <c r="A115" s="5">
        <f t="shared" si="3"/>
        <v>41112</v>
      </c>
      <c r="B115">
        <v>55</v>
      </c>
      <c r="C115" t="s">
        <v>15</v>
      </c>
      <c r="D115">
        <v>84</v>
      </c>
      <c r="E115" t="s">
        <v>15</v>
      </c>
      <c r="F115">
        <v>20</v>
      </c>
      <c r="G115">
        <f t="shared" si="2"/>
        <v>1758</v>
      </c>
    </row>
    <row r="116" spans="1:7" x14ac:dyDescent="0.35">
      <c r="A116" s="5">
        <f t="shared" si="3"/>
        <v>41113</v>
      </c>
      <c r="B116">
        <v>57</v>
      </c>
      <c r="C116" t="s">
        <v>15</v>
      </c>
      <c r="D116">
        <v>84</v>
      </c>
      <c r="E116" t="s">
        <v>15</v>
      </c>
      <c r="F116">
        <v>17</v>
      </c>
      <c r="G116">
        <f t="shared" ref="G116:G179" si="4">F116+G115</f>
        <v>1775</v>
      </c>
    </row>
    <row r="117" spans="1:7" x14ac:dyDescent="0.35">
      <c r="A117" s="5">
        <f t="shared" si="3"/>
        <v>41114</v>
      </c>
      <c r="B117" s="11">
        <v>53</v>
      </c>
      <c r="C117" s="11" t="s">
        <v>15</v>
      </c>
      <c r="D117" s="11">
        <v>94</v>
      </c>
      <c r="E117" s="11" t="s">
        <v>15</v>
      </c>
      <c r="F117">
        <v>22</v>
      </c>
      <c r="G117">
        <f t="shared" si="4"/>
        <v>1797</v>
      </c>
    </row>
    <row r="118" spans="1:7" x14ac:dyDescent="0.35">
      <c r="A118" s="5">
        <f t="shared" si="3"/>
        <v>41115</v>
      </c>
      <c r="B118" s="11">
        <v>54</v>
      </c>
      <c r="C118" s="11" t="s">
        <v>15</v>
      </c>
      <c r="D118" s="11">
        <v>100</v>
      </c>
      <c r="E118" s="11" t="s">
        <v>15</v>
      </c>
      <c r="F118">
        <v>19</v>
      </c>
      <c r="G118">
        <f t="shared" si="4"/>
        <v>1816</v>
      </c>
    </row>
    <row r="119" spans="1:7" x14ac:dyDescent="0.35">
      <c r="A119" s="5">
        <f t="shared" si="3"/>
        <v>41116</v>
      </c>
      <c r="B119" s="11">
        <v>53</v>
      </c>
      <c r="C119" s="11" t="s">
        <v>15</v>
      </c>
      <c r="D119" s="11">
        <v>95</v>
      </c>
      <c r="E119" s="11" t="s">
        <v>15</v>
      </c>
      <c r="F119">
        <v>22</v>
      </c>
      <c r="G119">
        <f t="shared" si="4"/>
        <v>1838</v>
      </c>
    </row>
    <row r="120" spans="1:7" x14ac:dyDescent="0.35">
      <c r="A120" s="5">
        <f t="shared" si="3"/>
        <v>41117</v>
      </c>
      <c r="B120" s="11">
        <v>61</v>
      </c>
      <c r="C120" s="11" t="s">
        <v>15</v>
      </c>
      <c r="D120" s="11">
        <v>93</v>
      </c>
      <c r="E120" s="11" t="s">
        <v>15</v>
      </c>
      <c r="F120">
        <v>20</v>
      </c>
      <c r="G120">
        <f t="shared" si="4"/>
        <v>1858</v>
      </c>
    </row>
    <row r="121" spans="1:7" x14ac:dyDescent="0.35">
      <c r="A121" s="5">
        <f t="shared" si="3"/>
        <v>41118</v>
      </c>
      <c r="B121" s="11">
        <v>54</v>
      </c>
      <c r="C121" s="11" t="s">
        <v>15</v>
      </c>
      <c r="D121" s="11">
        <v>85</v>
      </c>
      <c r="E121" s="11" t="s">
        <v>15</v>
      </c>
      <c r="F121">
        <v>18</v>
      </c>
      <c r="G121">
        <f t="shared" si="4"/>
        <v>1876</v>
      </c>
    </row>
    <row r="122" spans="1:7" x14ac:dyDescent="0.35">
      <c r="A122" s="5">
        <f t="shared" si="3"/>
        <v>41119</v>
      </c>
      <c r="B122" s="11">
        <v>52</v>
      </c>
      <c r="C122" s="11" t="s">
        <v>16</v>
      </c>
      <c r="D122" s="11">
        <v>84</v>
      </c>
      <c r="E122" s="11" t="s">
        <v>16</v>
      </c>
      <c r="F122">
        <v>20</v>
      </c>
      <c r="G122">
        <f t="shared" si="4"/>
        <v>1896</v>
      </c>
    </row>
    <row r="123" spans="1:7" x14ac:dyDescent="0.35">
      <c r="A123" s="5">
        <f t="shared" si="3"/>
        <v>41120</v>
      </c>
      <c r="B123" s="11">
        <v>52</v>
      </c>
      <c r="C123" s="11" t="s">
        <v>16</v>
      </c>
      <c r="D123" s="11">
        <v>84</v>
      </c>
      <c r="E123" s="11" t="s">
        <v>16</v>
      </c>
      <c r="F123">
        <v>21</v>
      </c>
      <c r="G123">
        <f t="shared" si="4"/>
        <v>1917</v>
      </c>
    </row>
    <row r="124" spans="1:7" x14ac:dyDescent="0.35">
      <c r="A124" s="5">
        <f t="shared" si="3"/>
        <v>41121</v>
      </c>
      <c r="B124" s="11">
        <v>53</v>
      </c>
      <c r="C124" s="11" t="s">
        <v>15</v>
      </c>
      <c r="D124" s="11">
        <v>88</v>
      </c>
      <c r="E124" s="11" t="s">
        <v>15</v>
      </c>
      <c r="F124">
        <v>22</v>
      </c>
      <c r="G124">
        <f t="shared" si="4"/>
        <v>1939</v>
      </c>
    </row>
    <row r="125" spans="1:7" x14ac:dyDescent="0.35">
      <c r="A125" s="5">
        <f t="shared" si="3"/>
        <v>41122</v>
      </c>
      <c r="B125" s="11">
        <v>53</v>
      </c>
      <c r="C125" s="11" t="s">
        <v>15</v>
      </c>
      <c r="D125" s="11">
        <v>92</v>
      </c>
      <c r="E125" s="11" t="s">
        <v>15</v>
      </c>
      <c r="F125">
        <v>21</v>
      </c>
      <c r="G125">
        <f t="shared" si="4"/>
        <v>1960</v>
      </c>
    </row>
    <row r="126" spans="1:7" x14ac:dyDescent="0.35">
      <c r="A126" s="5">
        <f t="shared" si="3"/>
        <v>41123</v>
      </c>
      <c r="B126" s="11">
        <v>52</v>
      </c>
      <c r="C126" s="11" t="s">
        <v>15</v>
      </c>
      <c r="D126" s="11">
        <v>83</v>
      </c>
      <c r="E126" s="11" t="s">
        <v>15</v>
      </c>
      <c r="F126">
        <v>30</v>
      </c>
      <c r="G126">
        <f t="shared" si="4"/>
        <v>1990</v>
      </c>
    </row>
    <row r="127" spans="1:7" x14ac:dyDescent="0.35">
      <c r="A127" s="5">
        <f t="shared" si="3"/>
        <v>41124</v>
      </c>
      <c r="B127" s="11">
        <v>53</v>
      </c>
      <c r="C127" s="11" t="s">
        <v>15</v>
      </c>
      <c r="D127" s="11">
        <v>77</v>
      </c>
      <c r="E127" s="11" t="s">
        <v>15</v>
      </c>
      <c r="F127">
        <v>28</v>
      </c>
      <c r="G127">
        <f t="shared" si="4"/>
        <v>2018</v>
      </c>
    </row>
    <row r="128" spans="1:7" x14ac:dyDescent="0.35">
      <c r="A128" s="5">
        <f t="shared" si="3"/>
        <v>41125</v>
      </c>
      <c r="B128" s="11">
        <v>55</v>
      </c>
      <c r="C128" s="11" t="s">
        <v>15</v>
      </c>
      <c r="D128" s="11">
        <v>75</v>
      </c>
      <c r="E128" s="11" t="s">
        <v>15</v>
      </c>
      <c r="F128">
        <v>28</v>
      </c>
      <c r="G128">
        <f t="shared" si="4"/>
        <v>2046</v>
      </c>
    </row>
    <row r="129" spans="1:7" x14ac:dyDescent="0.35">
      <c r="A129" s="5">
        <f t="shared" si="3"/>
        <v>41126</v>
      </c>
      <c r="B129" s="11">
        <v>59</v>
      </c>
      <c r="C129" s="11" t="s">
        <v>15</v>
      </c>
      <c r="D129" s="11">
        <v>70</v>
      </c>
      <c r="E129" s="11" t="s">
        <v>15</v>
      </c>
      <c r="F129">
        <v>23</v>
      </c>
      <c r="G129">
        <f t="shared" si="4"/>
        <v>2069</v>
      </c>
    </row>
    <row r="130" spans="1:7" x14ac:dyDescent="0.35">
      <c r="A130" s="5">
        <f t="shared" si="3"/>
        <v>41127</v>
      </c>
      <c r="B130" s="11">
        <v>60</v>
      </c>
      <c r="C130" s="11" t="s">
        <v>15</v>
      </c>
      <c r="D130" s="11">
        <v>90</v>
      </c>
      <c r="E130" s="11" t="s">
        <v>15</v>
      </c>
      <c r="F130">
        <v>25</v>
      </c>
      <c r="G130">
        <f t="shared" si="4"/>
        <v>2094</v>
      </c>
    </row>
    <row r="131" spans="1:7" x14ac:dyDescent="0.35">
      <c r="A131" s="5">
        <f t="shared" si="3"/>
        <v>41128</v>
      </c>
      <c r="B131" s="11">
        <v>55</v>
      </c>
      <c r="C131" s="11" t="s">
        <v>15</v>
      </c>
      <c r="D131" s="11">
        <v>82</v>
      </c>
      <c r="E131" s="11" t="s">
        <v>15</v>
      </c>
      <c r="F131">
        <v>19</v>
      </c>
      <c r="G131">
        <f t="shared" si="4"/>
        <v>2113</v>
      </c>
    </row>
    <row r="132" spans="1:7" x14ac:dyDescent="0.35">
      <c r="A132" s="5">
        <f t="shared" si="3"/>
        <v>41129</v>
      </c>
      <c r="B132" s="11">
        <v>55</v>
      </c>
      <c r="C132" s="11" t="s">
        <v>15</v>
      </c>
      <c r="D132" s="11">
        <v>83</v>
      </c>
      <c r="E132" s="11" t="s">
        <v>15</v>
      </c>
      <c r="F132">
        <v>18</v>
      </c>
      <c r="G132">
        <f t="shared" si="4"/>
        <v>2131</v>
      </c>
    </row>
    <row r="133" spans="1:7" x14ac:dyDescent="0.35">
      <c r="A133" s="5">
        <f t="shared" ref="A133:A196" si="5">A132+1</f>
        <v>41130</v>
      </c>
      <c r="B133" s="11">
        <v>51</v>
      </c>
      <c r="C133" s="11" t="s">
        <v>15</v>
      </c>
      <c r="D133" s="11">
        <v>76</v>
      </c>
      <c r="E133" s="11" t="s">
        <v>15</v>
      </c>
      <c r="F133">
        <v>17</v>
      </c>
      <c r="G133">
        <f t="shared" si="4"/>
        <v>2148</v>
      </c>
    </row>
    <row r="134" spans="1:7" x14ac:dyDescent="0.35">
      <c r="A134" s="5">
        <f t="shared" si="5"/>
        <v>41131</v>
      </c>
      <c r="B134" s="11">
        <v>52</v>
      </c>
      <c r="C134" s="11" t="s">
        <v>15</v>
      </c>
      <c r="D134" s="11">
        <v>80</v>
      </c>
      <c r="E134" s="11" t="s">
        <v>15</v>
      </c>
      <c r="F134">
        <v>18</v>
      </c>
      <c r="G134">
        <f t="shared" si="4"/>
        <v>2166</v>
      </c>
    </row>
    <row r="135" spans="1:7" x14ac:dyDescent="0.35">
      <c r="A135" s="5">
        <f t="shared" si="5"/>
        <v>41132</v>
      </c>
      <c r="B135" s="11">
        <v>49</v>
      </c>
      <c r="C135" s="11" t="s">
        <v>15</v>
      </c>
      <c r="D135" s="11">
        <v>87</v>
      </c>
      <c r="E135" s="11" t="s">
        <v>15</v>
      </c>
      <c r="F135">
        <v>20</v>
      </c>
      <c r="G135">
        <f t="shared" si="4"/>
        <v>2186</v>
      </c>
    </row>
    <row r="136" spans="1:7" x14ac:dyDescent="0.35">
      <c r="A136" s="5">
        <f t="shared" si="5"/>
        <v>41133</v>
      </c>
      <c r="B136">
        <v>50</v>
      </c>
      <c r="C136" t="s">
        <v>15</v>
      </c>
      <c r="D136">
        <v>78</v>
      </c>
      <c r="E136" t="s">
        <v>15</v>
      </c>
      <c r="F136">
        <v>11</v>
      </c>
      <c r="G136">
        <f t="shared" si="4"/>
        <v>2197</v>
      </c>
    </row>
    <row r="137" spans="1:7" x14ac:dyDescent="0.35">
      <c r="A137" s="5">
        <f t="shared" si="5"/>
        <v>41134</v>
      </c>
      <c r="B137">
        <v>52</v>
      </c>
      <c r="C137" t="s">
        <v>15</v>
      </c>
      <c r="D137">
        <v>84</v>
      </c>
      <c r="E137" t="s">
        <v>15</v>
      </c>
      <c r="F137">
        <v>19</v>
      </c>
      <c r="G137">
        <f t="shared" si="4"/>
        <v>2216</v>
      </c>
    </row>
    <row r="138" spans="1:7" x14ac:dyDescent="0.35">
      <c r="A138" s="5">
        <f t="shared" si="5"/>
        <v>41135</v>
      </c>
      <c r="B138">
        <v>50</v>
      </c>
      <c r="C138" t="s">
        <v>15</v>
      </c>
      <c r="D138">
        <v>84</v>
      </c>
      <c r="E138" t="s">
        <v>15</v>
      </c>
      <c r="F138">
        <v>24</v>
      </c>
      <c r="G138">
        <f t="shared" si="4"/>
        <v>2240</v>
      </c>
    </row>
    <row r="139" spans="1:7" x14ac:dyDescent="0.35">
      <c r="A139" s="5">
        <f t="shared" si="5"/>
        <v>41136</v>
      </c>
      <c r="B139">
        <v>53</v>
      </c>
      <c r="C139" t="s">
        <v>15</v>
      </c>
      <c r="D139">
        <v>90</v>
      </c>
      <c r="E139" t="s">
        <v>15</v>
      </c>
      <c r="F139">
        <v>18</v>
      </c>
      <c r="G139">
        <f t="shared" si="4"/>
        <v>2258</v>
      </c>
    </row>
    <row r="140" spans="1:7" x14ac:dyDescent="0.35">
      <c r="A140" s="5">
        <f t="shared" si="5"/>
        <v>41137</v>
      </c>
      <c r="B140">
        <v>47</v>
      </c>
      <c r="C140" t="s">
        <v>15</v>
      </c>
      <c r="D140">
        <v>90</v>
      </c>
      <c r="E140" t="s">
        <v>15</v>
      </c>
      <c r="F140">
        <v>27</v>
      </c>
      <c r="G140">
        <f t="shared" si="4"/>
        <v>2285</v>
      </c>
    </row>
    <row r="141" spans="1:7" x14ac:dyDescent="0.35">
      <c r="A141" s="5">
        <f t="shared" si="5"/>
        <v>41138</v>
      </c>
      <c r="B141">
        <v>47</v>
      </c>
      <c r="C141" t="s">
        <v>15</v>
      </c>
      <c r="D141">
        <v>85</v>
      </c>
      <c r="E141" t="s">
        <v>15</v>
      </c>
      <c r="F141">
        <v>25</v>
      </c>
      <c r="G141">
        <f t="shared" si="4"/>
        <v>2310</v>
      </c>
    </row>
    <row r="142" spans="1:7" x14ac:dyDescent="0.35">
      <c r="A142" s="5">
        <f t="shared" si="5"/>
        <v>41139</v>
      </c>
      <c r="B142">
        <v>51</v>
      </c>
      <c r="C142" t="s">
        <v>15</v>
      </c>
      <c r="D142">
        <v>79</v>
      </c>
      <c r="E142" t="s">
        <v>15</v>
      </c>
      <c r="F142">
        <v>13</v>
      </c>
      <c r="G142">
        <f t="shared" si="4"/>
        <v>2323</v>
      </c>
    </row>
    <row r="143" spans="1:7" x14ac:dyDescent="0.35">
      <c r="A143" s="5">
        <f t="shared" si="5"/>
        <v>41140</v>
      </c>
      <c r="B143">
        <v>57</v>
      </c>
      <c r="C143" t="s">
        <v>15</v>
      </c>
      <c r="D143">
        <v>78</v>
      </c>
      <c r="E143" t="s">
        <v>15</v>
      </c>
      <c r="F143">
        <v>9</v>
      </c>
      <c r="G143">
        <f t="shared" si="4"/>
        <v>2332</v>
      </c>
    </row>
    <row r="144" spans="1:7" x14ac:dyDescent="0.35">
      <c r="A144" s="5">
        <f t="shared" si="5"/>
        <v>41141</v>
      </c>
      <c r="B144">
        <v>60</v>
      </c>
      <c r="C144" t="s">
        <v>15</v>
      </c>
      <c r="D144">
        <v>72</v>
      </c>
      <c r="E144" t="s">
        <v>15</v>
      </c>
      <c r="F144">
        <v>26</v>
      </c>
      <c r="G144">
        <f t="shared" si="4"/>
        <v>2358</v>
      </c>
    </row>
    <row r="145" spans="1:7" x14ac:dyDescent="0.35">
      <c r="A145" s="5">
        <f t="shared" si="5"/>
        <v>41142</v>
      </c>
      <c r="B145">
        <v>60</v>
      </c>
      <c r="C145" t="s">
        <v>15</v>
      </c>
      <c r="D145">
        <v>88</v>
      </c>
      <c r="E145" t="s">
        <v>15</v>
      </c>
      <c r="F145">
        <v>22</v>
      </c>
      <c r="G145">
        <f t="shared" si="4"/>
        <v>2380</v>
      </c>
    </row>
    <row r="146" spans="1:7" x14ac:dyDescent="0.35">
      <c r="A146" s="5">
        <f t="shared" si="5"/>
        <v>41143</v>
      </c>
      <c r="B146">
        <v>54</v>
      </c>
      <c r="C146" t="s">
        <v>15</v>
      </c>
      <c r="D146">
        <v>81</v>
      </c>
      <c r="E146" t="s">
        <v>15</v>
      </c>
      <c r="F146">
        <v>22</v>
      </c>
      <c r="G146">
        <f t="shared" si="4"/>
        <v>2402</v>
      </c>
    </row>
    <row r="147" spans="1:7" x14ac:dyDescent="0.35">
      <c r="A147" s="5">
        <f t="shared" si="5"/>
        <v>41144</v>
      </c>
      <c r="B147">
        <v>55</v>
      </c>
      <c r="C147" t="s">
        <v>15</v>
      </c>
      <c r="D147">
        <v>83</v>
      </c>
      <c r="E147" t="s">
        <v>15</v>
      </c>
      <c r="F147">
        <v>27</v>
      </c>
      <c r="G147">
        <f t="shared" si="4"/>
        <v>2429</v>
      </c>
    </row>
    <row r="148" spans="1:7" x14ac:dyDescent="0.35">
      <c r="A148" s="5">
        <f t="shared" si="5"/>
        <v>41145</v>
      </c>
      <c r="B148">
        <v>52</v>
      </c>
      <c r="C148" t="s">
        <v>15</v>
      </c>
      <c r="D148">
        <v>85</v>
      </c>
      <c r="E148" t="s">
        <v>15</v>
      </c>
      <c r="F148">
        <v>24</v>
      </c>
      <c r="G148">
        <f t="shared" si="4"/>
        <v>2453</v>
      </c>
    </row>
    <row r="149" spans="1:7" x14ac:dyDescent="0.35">
      <c r="A149" s="5">
        <f t="shared" si="5"/>
        <v>41146</v>
      </c>
      <c r="B149">
        <v>55</v>
      </c>
      <c r="C149" t="s">
        <v>15</v>
      </c>
      <c r="D149">
        <v>77</v>
      </c>
      <c r="E149" t="s">
        <v>15</v>
      </c>
      <c r="F149">
        <v>14</v>
      </c>
      <c r="G149">
        <f t="shared" si="4"/>
        <v>2467</v>
      </c>
    </row>
    <row r="150" spans="1:7" x14ac:dyDescent="0.35">
      <c r="A150" s="5">
        <f t="shared" si="5"/>
        <v>41147</v>
      </c>
      <c r="B150">
        <v>53</v>
      </c>
      <c r="C150" t="s">
        <v>15</v>
      </c>
      <c r="D150">
        <v>86</v>
      </c>
      <c r="E150" t="s">
        <v>15</v>
      </c>
      <c r="F150">
        <v>16</v>
      </c>
      <c r="G150">
        <f t="shared" si="4"/>
        <v>2483</v>
      </c>
    </row>
    <row r="151" spans="1:7" x14ac:dyDescent="0.35">
      <c r="A151" s="5">
        <f t="shared" si="5"/>
        <v>41148</v>
      </c>
      <c r="B151">
        <v>52</v>
      </c>
      <c r="C151" t="s">
        <v>15</v>
      </c>
      <c r="D151">
        <v>93</v>
      </c>
      <c r="E151" t="s">
        <v>15</v>
      </c>
      <c r="F151">
        <v>21</v>
      </c>
      <c r="G151">
        <f t="shared" si="4"/>
        <v>2504</v>
      </c>
    </row>
    <row r="152" spans="1:7" x14ac:dyDescent="0.35">
      <c r="A152" s="5">
        <f t="shared" si="5"/>
        <v>41149</v>
      </c>
      <c r="B152">
        <v>52</v>
      </c>
      <c r="C152" t="s">
        <v>15</v>
      </c>
      <c r="D152">
        <v>95</v>
      </c>
      <c r="E152" t="s">
        <v>15</v>
      </c>
      <c r="F152">
        <v>18</v>
      </c>
      <c r="G152">
        <f t="shared" si="4"/>
        <v>2522</v>
      </c>
    </row>
    <row r="153" spans="1:7" x14ac:dyDescent="0.35">
      <c r="A153" s="5">
        <f t="shared" si="5"/>
        <v>41150</v>
      </c>
      <c r="B153">
        <v>57</v>
      </c>
      <c r="C153" t="s">
        <v>15</v>
      </c>
      <c r="D153">
        <v>85</v>
      </c>
      <c r="E153" t="s">
        <v>15</v>
      </c>
      <c r="F153">
        <v>18</v>
      </c>
      <c r="G153">
        <f t="shared" si="4"/>
        <v>2540</v>
      </c>
    </row>
    <row r="154" spans="1:7" x14ac:dyDescent="0.35">
      <c r="A154" s="5">
        <f t="shared" si="5"/>
        <v>41151</v>
      </c>
      <c r="B154">
        <v>52</v>
      </c>
      <c r="C154" t="s">
        <v>15</v>
      </c>
      <c r="D154">
        <v>94</v>
      </c>
      <c r="E154" t="s">
        <v>15</v>
      </c>
      <c r="F154">
        <v>19</v>
      </c>
      <c r="G154">
        <f t="shared" si="4"/>
        <v>2559</v>
      </c>
    </row>
    <row r="155" spans="1:7" x14ac:dyDescent="0.35">
      <c r="A155" s="5">
        <f t="shared" si="5"/>
        <v>41152</v>
      </c>
      <c r="B155">
        <v>51</v>
      </c>
      <c r="C155" t="s">
        <v>15</v>
      </c>
      <c r="D155">
        <v>92</v>
      </c>
      <c r="E155" t="s">
        <v>15</v>
      </c>
      <c r="F155">
        <v>19</v>
      </c>
      <c r="G155">
        <f t="shared" si="4"/>
        <v>2578</v>
      </c>
    </row>
    <row r="156" spans="1:7" x14ac:dyDescent="0.35">
      <c r="A156" s="5">
        <f t="shared" si="5"/>
        <v>41153</v>
      </c>
      <c r="B156">
        <v>52</v>
      </c>
      <c r="C156" t="s">
        <v>15</v>
      </c>
      <c r="D156">
        <v>97</v>
      </c>
      <c r="E156" t="s">
        <v>15</v>
      </c>
      <c r="F156">
        <v>7</v>
      </c>
      <c r="G156">
        <f t="shared" si="4"/>
        <v>2585</v>
      </c>
    </row>
    <row r="157" spans="1:7" x14ac:dyDescent="0.35">
      <c r="A157" s="5">
        <f t="shared" si="5"/>
        <v>41154</v>
      </c>
      <c r="B157">
        <v>49</v>
      </c>
      <c r="C157">
        <v>1</v>
      </c>
      <c r="D157">
        <v>75</v>
      </c>
      <c r="E157">
        <v>1</v>
      </c>
      <c r="F157">
        <v>19</v>
      </c>
      <c r="G157">
        <f t="shared" si="4"/>
        <v>2604</v>
      </c>
    </row>
    <row r="158" spans="1:7" x14ac:dyDescent="0.35">
      <c r="A158" s="5">
        <f t="shared" si="5"/>
        <v>41155</v>
      </c>
      <c r="B158">
        <v>54</v>
      </c>
      <c r="C158" t="s">
        <v>15</v>
      </c>
      <c r="D158">
        <v>84</v>
      </c>
      <c r="E158" t="s">
        <v>15</v>
      </c>
      <c r="F158">
        <v>25</v>
      </c>
      <c r="G158">
        <f t="shared" si="4"/>
        <v>2629</v>
      </c>
    </row>
    <row r="159" spans="1:7" x14ac:dyDescent="0.35">
      <c r="A159" s="5">
        <f t="shared" si="5"/>
        <v>41156</v>
      </c>
      <c r="B159">
        <v>48</v>
      </c>
      <c r="C159" t="s">
        <v>15</v>
      </c>
      <c r="D159">
        <v>82</v>
      </c>
      <c r="E159" t="s">
        <v>15</v>
      </c>
      <c r="F159">
        <v>28</v>
      </c>
      <c r="G159">
        <f t="shared" si="4"/>
        <v>2657</v>
      </c>
    </row>
    <row r="160" spans="1:7" x14ac:dyDescent="0.35">
      <c r="A160" s="5">
        <f t="shared" si="5"/>
        <v>41157</v>
      </c>
      <c r="B160">
        <v>50</v>
      </c>
      <c r="C160" t="s">
        <v>15</v>
      </c>
      <c r="D160">
        <v>81</v>
      </c>
      <c r="E160" t="s">
        <v>15</v>
      </c>
      <c r="F160">
        <v>38</v>
      </c>
      <c r="G160">
        <f t="shared" si="4"/>
        <v>2695</v>
      </c>
    </row>
    <row r="161" spans="1:7" x14ac:dyDescent="0.35">
      <c r="A161" s="5">
        <f t="shared" si="5"/>
        <v>41158</v>
      </c>
      <c r="B161">
        <v>47</v>
      </c>
      <c r="C161" t="s">
        <v>15</v>
      </c>
      <c r="D161">
        <v>85</v>
      </c>
      <c r="E161" t="s">
        <v>15</v>
      </c>
      <c r="F161">
        <v>42</v>
      </c>
      <c r="G161">
        <f t="shared" si="4"/>
        <v>2737</v>
      </c>
    </row>
    <row r="162" spans="1:7" x14ac:dyDescent="0.35">
      <c r="A162" s="5">
        <f t="shared" si="5"/>
        <v>41159</v>
      </c>
      <c r="B162">
        <v>45</v>
      </c>
      <c r="C162" t="s">
        <v>15</v>
      </c>
      <c r="D162">
        <v>85</v>
      </c>
      <c r="E162" t="s">
        <v>15</v>
      </c>
      <c r="F162">
        <v>35</v>
      </c>
      <c r="G162">
        <f t="shared" si="4"/>
        <v>2772</v>
      </c>
    </row>
    <row r="163" spans="1:7" x14ac:dyDescent="0.35">
      <c r="A163" s="5">
        <f t="shared" si="5"/>
        <v>41160</v>
      </c>
      <c r="B163">
        <v>46</v>
      </c>
      <c r="C163" t="s">
        <v>15</v>
      </c>
      <c r="D163">
        <v>79</v>
      </c>
      <c r="E163" t="s">
        <v>15</v>
      </c>
      <c r="F163">
        <v>35</v>
      </c>
      <c r="G163">
        <f t="shared" si="4"/>
        <v>2807</v>
      </c>
    </row>
    <row r="164" spans="1:7" x14ac:dyDescent="0.35">
      <c r="A164" s="5">
        <f t="shared" si="5"/>
        <v>41161</v>
      </c>
      <c r="B164">
        <v>47</v>
      </c>
      <c r="C164" t="s">
        <v>15</v>
      </c>
      <c r="D164">
        <v>83</v>
      </c>
      <c r="E164" t="s">
        <v>15</v>
      </c>
      <c r="F164">
        <v>29</v>
      </c>
      <c r="G164">
        <f t="shared" si="4"/>
        <v>2836</v>
      </c>
    </row>
    <row r="165" spans="1:7" x14ac:dyDescent="0.35">
      <c r="A165" s="5">
        <f t="shared" si="5"/>
        <v>41162</v>
      </c>
      <c r="B165">
        <v>47</v>
      </c>
      <c r="C165" t="s">
        <v>15</v>
      </c>
      <c r="D165">
        <v>97</v>
      </c>
      <c r="E165" t="s">
        <v>15</v>
      </c>
      <c r="F165">
        <v>21</v>
      </c>
      <c r="G165">
        <f t="shared" si="4"/>
        <v>2857</v>
      </c>
    </row>
    <row r="166" spans="1:7" x14ac:dyDescent="0.35">
      <c r="A166" s="5">
        <f t="shared" si="5"/>
        <v>41163</v>
      </c>
      <c r="B166">
        <v>51</v>
      </c>
      <c r="C166" t="s">
        <v>15</v>
      </c>
      <c r="D166">
        <v>98</v>
      </c>
      <c r="E166" t="s">
        <v>15</v>
      </c>
      <c r="F166">
        <v>30</v>
      </c>
      <c r="G166">
        <f t="shared" si="4"/>
        <v>2887</v>
      </c>
    </row>
    <row r="167" spans="1:7" x14ac:dyDescent="0.35">
      <c r="A167" s="5">
        <f t="shared" si="5"/>
        <v>41164</v>
      </c>
      <c r="B167">
        <v>49</v>
      </c>
      <c r="C167" t="s">
        <v>15</v>
      </c>
      <c r="D167">
        <v>96</v>
      </c>
      <c r="E167" t="s">
        <v>15</v>
      </c>
      <c r="F167">
        <v>25</v>
      </c>
      <c r="G167">
        <f t="shared" si="4"/>
        <v>2912</v>
      </c>
    </row>
    <row r="168" spans="1:7" x14ac:dyDescent="0.35">
      <c r="A168" s="5">
        <f t="shared" si="5"/>
        <v>41165</v>
      </c>
      <c r="B168">
        <v>52</v>
      </c>
      <c r="C168" t="s">
        <v>15</v>
      </c>
      <c r="D168">
        <v>93</v>
      </c>
      <c r="E168" t="s">
        <v>15</v>
      </c>
      <c r="F168">
        <v>16</v>
      </c>
      <c r="G168">
        <f t="shared" si="4"/>
        <v>2928</v>
      </c>
    </row>
    <row r="169" spans="1:7" x14ac:dyDescent="0.35">
      <c r="A169" s="5">
        <f t="shared" si="5"/>
        <v>41166</v>
      </c>
      <c r="B169">
        <v>51</v>
      </c>
      <c r="C169" t="s">
        <v>15</v>
      </c>
      <c r="D169">
        <v>87</v>
      </c>
      <c r="E169" t="s">
        <v>15</v>
      </c>
      <c r="F169">
        <v>13</v>
      </c>
      <c r="G169">
        <f t="shared" si="4"/>
        <v>2941</v>
      </c>
    </row>
    <row r="170" spans="1:7" x14ac:dyDescent="0.35">
      <c r="A170" s="5">
        <f t="shared" si="5"/>
        <v>41167</v>
      </c>
      <c r="B170">
        <v>49</v>
      </c>
      <c r="C170" t="s">
        <v>15</v>
      </c>
      <c r="D170">
        <v>87</v>
      </c>
      <c r="E170" t="s">
        <v>15</v>
      </c>
      <c r="F170">
        <v>13</v>
      </c>
      <c r="G170">
        <f t="shared" si="4"/>
        <v>2954</v>
      </c>
    </row>
    <row r="171" spans="1:7" x14ac:dyDescent="0.35">
      <c r="A171" s="5">
        <f t="shared" si="5"/>
        <v>41168</v>
      </c>
      <c r="B171">
        <v>47</v>
      </c>
      <c r="C171" t="s">
        <v>15</v>
      </c>
      <c r="D171">
        <v>89</v>
      </c>
      <c r="E171" t="s">
        <v>15</v>
      </c>
      <c r="F171">
        <v>15</v>
      </c>
      <c r="G171">
        <f t="shared" si="4"/>
        <v>2969</v>
      </c>
    </row>
    <row r="172" spans="1:7" x14ac:dyDescent="0.35">
      <c r="A172" s="5">
        <f t="shared" si="5"/>
        <v>41169</v>
      </c>
      <c r="B172">
        <v>51</v>
      </c>
      <c r="C172" t="s">
        <v>15</v>
      </c>
      <c r="D172">
        <v>85</v>
      </c>
      <c r="E172" t="s">
        <v>15</v>
      </c>
      <c r="F172">
        <v>12</v>
      </c>
      <c r="G172">
        <f t="shared" si="4"/>
        <v>2981</v>
      </c>
    </row>
    <row r="173" spans="1:7" x14ac:dyDescent="0.35">
      <c r="A173" s="5">
        <f t="shared" si="5"/>
        <v>41170</v>
      </c>
      <c r="B173">
        <v>57</v>
      </c>
      <c r="C173" t="s">
        <v>15</v>
      </c>
      <c r="D173">
        <v>77</v>
      </c>
      <c r="E173" t="s">
        <v>15</v>
      </c>
      <c r="F173">
        <v>13</v>
      </c>
      <c r="G173">
        <f t="shared" si="4"/>
        <v>2994</v>
      </c>
    </row>
    <row r="174" spans="1:7" x14ac:dyDescent="0.35">
      <c r="A174" s="5">
        <f t="shared" si="5"/>
        <v>41171</v>
      </c>
      <c r="B174">
        <v>52</v>
      </c>
      <c r="C174" t="s">
        <v>15</v>
      </c>
      <c r="D174">
        <v>84</v>
      </c>
      <c r="E174" t="s">
        <v>15</v>
      </c>
      <c r="F174">
        <v>14</v>
      </c>
      <c r="G174">
        <f t="shared" si="4"/>
        <v>3008</v>
      </c>
    </row>
    <row r="175" spans="1:7" x14ac:dyDescent="0.35">
      <c r="A175" s="5">
        <f t="shared" si="5"/>
        <v>41172</v>
      </c>
      <c r="B175">
        <v>55</v>
      </c>
      <c r="C175" t="s">
        <v>15</v>
      </c>
      <c r="D175">
        <v>84</v>
      </c>
      <c r="E175" t="s">
        <v>15</v>
      </c>
      <c r="F175">
        <v>13</v>
      </c>
      <c r="G175">
        <f t="shared" si="4"/>
        <v>3021</v>
      </c>
    </row>
    <row r="176" spans="1:7" x14ac:dyDescent="0.35">
      <c r="A176" s="5">
        <f t="shared" si="5"/>
        <v>41173</v>
      </c>
      <c r="B176">
        <v>56</v>
      </c>
      <c r="C176" t="s">
        <v>15</v>
      </c>
      <c r="D176">
        <v>80</v>
      </c>
      <c r="E176" t="s">
        <v>15</v>
      </c>
      <c r="F176">
        <v>16</v>
      </c>
      <c r="G176">
        <f t="shared" si="4"/>
        <v>3037</v>
      </c>
    </row>
    <row r="177" spans="1:7" x14ac:dyDescent="0.35">
      <c r="A177" s="5">
        <f t="shared" si="5"/>
        <v>41174</v>
      </c>
      <c r="B177">
        <v>52</v>
      </c>
      <c r="C177" t="s">
        <v>15</v>
      </c>
      <c r="D177">
        <v>86</v>
      </c>
      <c r="E177" t="s">
        <v>15</v>
      </c>
      <c r="F177">
        <v>17</v>
      </c>
      <c r="G177">
        <f t="shared" si="4"/>
        <v>3054</v>
      </c>
    </row>
    <row r="178" spans="1:7" x14ac:dyDescent="0.35">
      <c r="A178" s="5">
        <f t="shared" si="5"/>
        <v>41175</v>
      </c>
      <c r="B178">
        <v>46</v>
      </c>
      <c r="C178" t="s">
        <v>15</v>
      </c>
      <c r="D178">
        <v>86</v>
      </c>
      <c r="E178" t="s">
        <v>15</v>
      </c>
      <c r="F178">
        <v>21</v>
      </c>
      <c r="G178">
        <f t="shared" si="4"/>
        <v>3075</v>
      </c>
    </row>
    <row r="179" spans="1:7" x14ac:dyDescent="0.35">
      <c r="A179" s="5">
        <f t="shared" si="5"/>
        <v>41176</v>
      </c>
      <c r="B179">
        <v>60</v>
      </c>
      <c r="C179" t="s">
        <v>15</v>
      </c>
      <c r="D179">
        <v>79</v>
      </c>
      <c r="E179" t="s">
        <v>15</v>
      </c>
      <c r="F179">
        <v>22</v>
      </c>
      <c r="G179">
        <f t="shared" si="4"/>
        <v>3097</v>
      </c>
    </row>
    <row r="180" spans="1:7" x14ac:dyDescent="0.35">
      <c r="A180" s="5">
        <f t="shared" si="5"/>
        <v>41177</v>
      </c>
      <c r="B180">
        <v>54</v>
      </c>
      <c r="C180" t="s">
        <v>15</v>
      </c>
      <c r="D180">
        <v>74</v>
      </c>
      <c r="E180" t="s">
        <v>15</v>
      </c>
      <c r="F180">
        <v>17</v>
      </c>
      <c r="G180">
        <f t="shared" ref="G180:G216" si="6">F180+G179</f>
        <v>3114</v>
      </c>
    </row>
    <row r="181" spans="1:7" x14ac:dyDescent="0.35">
      <c r="A181" s="5">
        <f t="shared" si="5"/>
        <v>41178</v>
      </c>
      <c r="B181">
        <v>51</v>
      </c>
      <c r="C181" t="s">
        <v>15</v>
      </c>
      <c r="D181">
        <v>76</v>
      </c>
      <c r="E181" t="s">
        <v>15</v>
      </c>
      <c r="F181">
        <v>16</v>
      </c>
      <c r="G181">
        <f t="shared" si="6"/>
        <v>3130</v>
      </c>
    </row>
    <row r="182" spans="1:7" x14ac:dyDescent="0.35">
      <c r="A182" s="5">
        <f t="shared" si="5"/>
        <v>41179</v>
      </c>
      <c r="B182">
        <v>49</v>
      </c>
      <c r="C182" t="s">
        <v>15</v>
      </c>
      <c r="D182">
        <v>80</v>
      </c>
      <c r="E182" t="s">
        <v>15</v>
      </c>
      <c r="F182">
        <v>14</v>
      </c>
      <c r="G182">
        <f t="shared" si="6"/>
        <v>3144</v>
      </c>
    </row>
    <row r="183" spans="1:7" x14ac:dyDescent="0.35">
      <c r="A183" s="5">
        <f t="shared" si="5"/>
        <v>41180</v>
      </c>
      <c r="B183">
        <v>53</v>
      </c>
      <c r="C183" t="s">
        <v>15</v>
      </c>
      <c r="D183">
        <v>76</v>
      </c>
      <c r="E183" t="s">
        <v>15</v>
      </c>
      <c r="F183">
        <v>15</v>
      </c>
      <c r="G183">
        <f t="shared" si="6"/>
        <v>3159</v>
      </c>
    </row>
    <row r="184" spans="1:7" x14ac:dyDescent="0.35">
      <c r="A184" s="5">
        <f t="shared" si="5"/>
        <v>41181</v>
      </c>
      <c r="B184">
        <v>48</v>
      </c>
      <c r="C184" t="s">
        <v>15</v>
      </c>
      <c r="D184">
        <v>77</v>
      </c>
      <c r="E184" t="s">
        <v>15</v>
      </c>
      <c r="F184">
        <v>19</v>
      </c>
      <c r="G184">
        <f t="shared" si="6"/>
        <v>3178</v>
      </c>
    </row>
    <row r="185" spans="1:7" x14ac:dyDescent="0.35">
      <c r="A185" s="5">
        <f t="shared" si="5"/>
        <v>41182</v>
      </c>
      <c r="B185">
        <v>46</v>
      </c>
      <c r="C185" t="s">
        <v>15</v>
      </c>
      <c r="D185">
        <v>82</v>
      </c>
      <c r="E185" t="s">
        <v>15</v>
      </c>
      <c r="F185">
        <v>20</v>
      </c>
      <c r="G185">
        <f t="shared" si="6"/>
        <v>3198</v>
      </c>
    </row>
    <row r="186" spans="1:7" x14ac:dyDescent="0.35">
      <c r="A186" s="5">
        <f t="shared" si="5"/>
        <v>41183</v>
      </c>
      <c r="B186" s="8">
        <v>42</v>
      </c>
      <c r="C186" s="9"/>
      <c r="D186" s="8">
        <v>80</v>
      </c>
      <c r="E186" s="7"/>
      <c r="F186">
        <v>12</v>
      </c>
      <c r="G186">
        <f t="shared" si="6"/>
        <v>3210</v>
      </c>
    </row>
    <row r="187" spans="1:7" x14ac:dyDescent="0.35">
      <c r="A187" s="5">
        <f t="shared" si="5"/>
        <v>41184</v>
      </c>
      <c r="B187" s="8">
        <v>44</v>
      </c>
      <c r="C187" s="9"/>
      <c r="D187" s="8">
        <v>80</v>
      </c>
      <c r="E187" s="7"/>
      <c r="F187">
        <v>15</v>
      </c>
      <c r="G187">
        <f t="shared" si="6"/>
        <v>3225</v>
      </c>
    </row>
    <row r="188" spans="1:7" x14ac:dyDescent="0.35">
      <c r="A188" s="5">
        <f t="shared" si="5"/>
        <v>41185</v>
      </c>
      <c r="B188" s="8">
        <v>40</v>
      </c>
      <c r="C188" s="9"/>
      <c r="D188" s="8">
        <v>75</v>
      </c>
      <c r="E188" s="7"/>
      <c r="F188">
        <v>15</v>
      </c>
      <c r="G188">
        <f t="shared" si="6"/>
        <v>3240</v>
      </c>
    </row>
    <row r="189" spans="1:7" x14ac:dyDescent="0.35">
      <c r="A189" s="5">
        <f t="shared" si="5"/>
        <v>41186</v>
      </c>
      <c r="B189" s="8">
        <v>56</v>
      </c>
      <c r="C189" s="9"/>
      <c r="D189" s="8">
        <v>82</v>
      </c>
      <c r="E189" s="7"/>
      <c r="F189">
        <v>13</v>
      </c>
      <c r="G189">
        <f t="shared" si="6"/>
        <v>3253</v>
      </c>
    </row>
    <row r="190" spans="1:7" x14ac:dyDescent="0.35">
      <c r="A190" s="5">
        <f t="shared" si="5"/>
        <v>41187</v>
      </c>
      <c r="B190" s="8">
        <v>44</v>
      </c>
      <c r="C190" s="9"/>
      <c r="D190" s="8">
        <v>87</v>
      </c>
      <c r="E190" s="7"/>
      <c r="F190">
        <v>18</v>
      </c>
      <c r="G190">
        <f t="shared" si="6"/>
        <v>3271</v>
      </c>
    </row>
    <row r="191" spans="1:7" x14ac:dyDescent="0.35">
      <c r="A191" s="5">
        <f t="shared" si="5"/>
        <v>41188</v>
      </c>
      <c r="B191" s="8">
        <v>42</v>
      </c>
      <c r="C191" s="9"/>
      <c r="D191" s="8">
        <v>86</v>
      </c>
      <c r="E191" s="7"/>
      <c r="F191">
        <v>19</v>
      </c>
      <c r="G191">
        <f t="shared" si="6"/>
        <v>3290</v>
      </c>
    </row>
    <row r="192" spans="1:7" x14ac:dyDescent="0.35">
      <c r="A192" s="5">
        <f t="shared" si="5"/>
        <v>41189</v>
      </c>
      <c r="B192" s="8">
        <v>41</v>
      </c>
      <c r="C192" s="9"/>
      <c r="D192" s="8">
        <v>86</v>
      </c>
      <c r="E192" s="7"/>
      <c r="F192">
        <v>19</v>
      </c>
      <c r="G192">
        <f t="shared" si="6"/>
        <v>3309</v>
      </c>
    </row>
    <row r="193" spans="1:7" x14ac:dyDescent="0.35">
      <c r="A193" s="5">
        <f t="shared" si="5"/>
        <v>41190</v>
      </c>
      <c r="B193" s="8">
        <v>38</v>
      </c>
      <c r="C193" s="9"/>
      <c r="D193" s="8">
        <v>78</v>
      </c>
      <c r="E193" s="7"/>
      <c r="F193">
        <v>17</v>
      </c>
      <c r="G193">
        <f t="shared" si="6"/>
        <v>3326</v>
      </c>
    </row>
    <row r="194" spans="1:7" x14ac:dyDescent="0.35">
      <c r="A194" s="5">
        <f t="shared" si="5"/>
        <v>41191</v>
      </c>
      <c r="B194" s="8">
        <v>37</v>
      </c>
      <c r="C194" s="9"/>
      <c r="D194" s="8">
        <v>75</v>
      </c>
      <c r="E194" s="7"/>
      <c r="F194">
        <v>13</v>
      </c>
      <c r="G194">
        <f t="shared" si="6"/>
        <v>3339</v>
      </c>
    </row>
    <row r="195" spans="1:7" x14ac:dyDescent="0.35">
      <c r="A195" s="5">
        <f t="shared" si="5"/>
        <v>41192</v>
      </c>
      <c r="B195" s="8">
        <v>42</v>
      </c>
      <c r="C195" s="9"/>
      <c r="D195" s="8">
        <v>73</v>
      </c>
      <c r="E195" s="7"/>
      <c r="F195">
        <v>14</v>
      </c>
      <c r="G195">
        <f t="shared" si="6"/>
        <v>3353</v>
      </c>
    </row>
    <row r="196" spans="1:7" x14ac:dyDescent="0.35">
      <c r="A196" s="5">
        <f t="shared" si="5"/>
        <v>41193</v>
      </c>
      <c r="B196" s="8">
        <v>36</v>
      </c>
      <c r="C196" s="9"/>
      <c r="D196" s="8">
        <v>74</v>
      </c>
      <c r="E196" s="7"/>
      <c r="F196">
        <v>12</v>
      </c>
      <c r="G196">
        <f t="shared" si="6"/>
        <v>3365</v>
      </c>
    </row>
    <row r="197" spans="1:7" x14ac:dyDescent="0.35">
      <c r="A197" s="5">
        <f t="shared" ref="A197:A216" si="7">A196+1</f>
        <v>41194</v>
      </c>
      <c r="B197" s="8">
        <v>37</v>
      </c>
      <c r="C197" s="9"/>
      <c r="D197" s="8">
        <v>75</v>
      </c>
      <c r="E197" s="7"/>
      <c r="F197">
        <v>12</v>
      </c>
      <c r="G197">
        <f t="shared" si="6"/>
        <v>3377</v>
      </c>
    </row>
    <row r="198" spans="1:7" x14ac:dyDescent="0.35">
      <c r="A198" s="5">
        <f t="shared" si="7"/>
        <v>41195</v>
      </c>
      <c r="B198" s="8">
        <v>40</v>
      </c>
      <c r="C198" s="9"/>
      <c r="D198" s="8">
        <v>78</v>
      </c>
      <c r="E198" s="7"/>
      <c r="F198">
        <v>13</v>
      </c>
      <c r="G198">
        <f t="shared" si="6"/>
        <v>3390</v>
      </c>
    </row>
    <row r="199" spans="1:7" x14ac:dyDescent="0.35">
      <c r="A199" s="5">
        <f t="shared" si="7"/>
        <v>41196</v>
      </c>
      <c r="B199" s="8">
        <v>37</v>
      </c>
      <c r="C199" s="9"/>
      <c r="D199" s="8">
        <v>81</v>
      </c>
      <c r="E199" s="7"/>
      <c r="F199">
        <v>12</v>
      </c>
      <c r="G199">
        <f t="shared" si="6"/>
        <v>3402</v>
      </c>
    </row>
    <row r="200" spans="1:7" x14ac:dyDescent="0.35">
      <c r="A200" s="5">
        <f t="shared" si="7"/>
        <v>41197</v>
      </c>
      <c r="B200" s="8">
        <v>39</v>
      </c>
      <c r="C200" s="9"/>
      <c r="D200" s="8">
        <v>83</v>
      </c>
      <c r="E200" s="7"/>
      <c r="F200">
        <v>10</v>
      </c>
      <c r="G200">
        <f t="shared" si="6"/>
        <v>3412</v>
      </c>
    </row>
    <row r="201" spans="1:7" x14ac:dyDescent="0.35">
      <c r="A201" s="5">
        <f t="shared" si="7"/>
        <v>41198</v>
      </c>
      <c r="B201" s="8">
        <v>36</v>
      </c>
      <c r="C201" s="9"/>
      <c r="D201" s="8">
        <v>82</v>
      </c>
      <c r="E201" s="7"/>
      <c r="F201">
        <v>8</v>
      </c>
      <c r="G201">
        <f t="shared" si="6"/>
        <v>3420</v>
      </c>
    </row>
    <row r="202" spans="1:7" x14ac:dyDescent="0.35">
      <c r="A202" s="5">
        <f t="shared" si="7"/>
        <v>41199</v>
      </c>
      <c r="B202" s="8">
        <v>37</v>
      </c>
      <c r="C202" s="9"/>
      <c r="D202" s="8">
        <v>85</v>
      </c>
      <c r="E202" s="7"/>
      <c r="F202">
        <v>11</v>
      </c>
      <c r="G202">
        <f t="shared" si="6"/>
        <v>3431</v>
      </c>
    </row>
    <row r="203" spans="1:7" x14ac:dyDescent="0.35">
      <c r="A203" s="5">
        <f t="shared" si="7"/>
        <v>41200</v>
      </c>
      <c r="B203" s="8">
        <v>37</v>
      </c>
      <c r="C203" s="9"/>
      <c r="D203" s="8">
        <v>82</v>
      </c>
      <c r="E203" s="7"/>
      <c r="F203">
        <v>19</v>
      </c>
      <c r="G203">
        <f t="shared" si="6"/>
        <v>3450</v>
      </c>
    </row>
    <row r="204" spans="1:7" x14ac:dyDescent="0.35">
      <c r="A204" s="5">
        <f t="shared" si="7"/>
        <v>41201</v>
      </c>
      <c r="B204" s="8">
        <v>37</v>
      </c>
      <c r="C204" s="9"/>
      <c r="D204" s="8">
        <v>85</v>
      </c>
      <c r="E204" s="7"/>
      <c r="F204">
        <v>19</v>
      </c>
      <c r="G204">
        <f t="shared" si="6"/>
        <v>3469</v>
      </c>
    </row>
    <row r="205" spans="1:7" x14ac:dyDescent="0.35">
      <c r="A205" s="5">
        <f t="shared" si="7"/>
        <v>41202</v>
      </c>
      <c r="B205" s="8">
        <v>37</v>
      </c>
      <c r="C205" s="9"/>
      <c r="D205" s="8">
        <v>81</v>
      </c>
      <c r="E205" s="7"/>
      <c r="F205" s="10">
        <v>16</v>
      </c>
      <c r="G205">
        <f t="shared" si="6"/>
        <v>3485</v>
      </c>
    </row>
    <row r="206" spans="1:7" x14ac:dyDescent="0.35">
      <c r="A206" s="5">
        <f t="shared" si="7"/>
        <v>41203</v>
      </c>
      <c r="B206" s="8">
        <v>36</v>
      </c>
      <c r="C206" s="9"/>
      <c r="D206" s="8">
        <v>75</v>
      </c>
      <c r="E206" s="7"/>
      <c r="F206" s="10">
        <v>9</v>
      </c>
      <c r="G206">
        <f t="shared" si="6"/>
        <v>3494</v>
      </c>
    </row>
    <row r="207" spans="1:7" x14ac:dyDescent="0.35">
      <c r="A207" s="5">
        <f t="shared" si="7"/>
        <v>41204</v>
      </c>
      <c r="B207" s="8">
        <v>37</v>
      </c>
      <c r="C207" s="9"/>
      <c r="D207" s="8">
        <v>80</v>
      </c>
      <c r="E207" s="7"/>
      <c r="F207" s="10">
        <v>13</v>
      </c>
      <c r="G207">
        <f t="shared" si="6"/>
        <v>3507</v>
      </c>
    </row>
    <row r="208" spans="1:7" x14ac:dyDescent="0.35">
      <c r="A208" s="5">
        <f t="shared" si="7"/>
        <v>41205</v>
      </c>
      <c r="B208" s="8">
        <v>39</v>
      </c>
      <c r="C208" s="9"/>
      <c r="D208" s="8">
        <v>75</v>
      </c>
      <c r="E208" s="7"/>
      <c r="F208" s="10">
        <v>7</v>
      </c>
      <c r="G208">
        <f t="shared" si="6"/>
        <v>3514</v>
      </c>
    </row>
    <row r="209" spans="1:7" x14ac:dyDescent="0.35">
      <c r="A209" s="5">
        <f t="shared" si="7"/>
        <v>41206</v>
      </c>
      <c r="B209" s="8">
        <v>39</v>
      </c>
      <c r="C209" s="9"/>
      <c r="D209" s="8">
        <v>68</v>
      </c>
      <c r="E209" s="7"/>
      <c r="F209" s="10">
        <v>11</v>
      </c>
      <c r="G209">
        <f t="shared" si="6"/>
        <v>3525</v>
      </c>
    </row>
    <row r="210" spans="1:7" x14ac:dyDescent="0.35">
      <c r="A210" s="5">
        <f t="shared" si="7"/>
        <v>41207</v>
      </c>
      <c r="B210" s="8">
        <v>36</v>
      </c>
      <c r="C210" s="9"/>
      <c r="D210" s="8">
        <v>74</v>
      </c>
      <c r="E210" s="7"/>
      <c r="F210" s="10">
        <v>10</v>
      </c>
      <c r="G210">
        <f t="shared" si="6"/>
        <v>3535</v>
      </c>
    </row>
    <row r="211" spans="1:7" x14ac:dyDescent="0.35">
      <c r="A211" s="5">
        <f t="shared" si="7"/>
        <v>41208</v>
      </c>
      <c r="B211" s="8">
        <v>37</v>
      </c>
      <c r="C211" s="9"/>
      <c r="D211" s="8">
        <v>83</v>
      </c>
      <c r="E211" s="7"/>
      <c r="F211" s="10">
        <v>8</v>
      </c>
      <c r="G211">
        <f t="shared" si="6"/>
        <v>3543</v>
      </c>
    </row>
    <row r="212" spans="1:7" x14ac:dyDescent="0.35">
      <c r="A212" s="5">
        <f t="shared" si="7"/>
        <v>41209</v>
      </c>
      <c r="B212" s="8">
        <v>35</v>
      </c>
      <c r="C212" s="9"/>
      <c r="D212" s="8">
        <v>67</v>
      </c>
      <c r="E212" s="7"/>
      <c r="F212" s="10">
        <v>7</v>
      </c>
      <c r="G212">
        <f t="shared" si="6"/>
        <v>3550</v>
      </c>
    </row>
    <row r="213" spans="1:7" x14ac:dyDescent="0.35">
      <c r="A213" s="5">
        <f t="shared" si="7"/>
        <v>41210</v>
      </c>
      <c r="B213" s="8">
        <v>34</v>
      </c>
      <c r="C213" s="9"/>
      <c r="D213" s="8">
        <v>66</v>
      </c>
      <c r="E213" s="7"/>
      <c r="F213" s="6">
        <v>6</v>
      </c>
      <c r="G213">
        <f t="shared" si="6"/>
        <v>3556</v>
      </c>
    </row>
    <row r="214" spans="1:7" x14ac:dyDescent="0.35">
      <c r="A214" s="5">
        <f t="shared" si="7"/>
        <v>41211</v>
      </c>
      <c r="B214" s="8">
        <v>40</v>
      </c>
      <c r="C214" s="9"/>
      <c r="D214" s="8">
        <v>64</v>
      </c>
      <c r="E214" s="7"/>
      <c r="F214" s="6">
        <v>9</v>
      </c>
      <c r="G214">
        <f t="shared" si="6"/>
        <v>3565</v>
      </c>
    </row>
    <row r="215" spans="1:7" x14ac:dyDescent="0.35">
      <c r="A215" s="5">
        <f t="shared" si="7"/>
        <v>41212</v>
      </c>
      <c r="B215" s="8">
        <v>35</v>
      </c>
      <c r="C215" s="9"/>
      <c r="D215" s="8">
        <v>69</v>
      </c>
      <c r="E215" s="7"/>
      <c r="F215" s="6">
        <v>9</v>
      </c>
      <c r="G215">
        <f t="shared" si="6"/>
        <v>3574</v>
      </c>
    </row>
    <row r="216" spans="1:7" x14ac:dyDescent="0.35">
      <c r="A216" s="5">
        <f t="shared" si="7"/>
        <v>41213</v>
      </c>
      <c r="B216" s="8">
        <v>35</v>
      </c>
      <c r="C216" s="9"/>
      <c r="D216" s="8">
        <v>75</v>
      </c>
      <c r="E216" s="7"/>
      <c r="F216" s="6">
        <v>8</v>
      </c>
      <c r="G216">
        <f t="shared" si="6"/>
        <v>3582</v>
      </c>
    </row>
    <row r="217" spans="1:7" x14ac:dyDescent="0.35">
      <c r="A217" s="5"/>
    </row>
    <row r="218" spans="1:7" x14ac:dyDescent="0.35">
      <c r="A218" s="5"/>
    </row>
    <row r="219" spans="1:7" x14ac:dyDescent="0.35">
      <c r="A219" s="5"/>
    </row>
    <row r="220" spans="1:7" x14ac:dyDescent="0.35">
      <c r="A220" s="5"/>
    </row>
    <row r="221" spans="1:7" x14ac:dyDescent="0.35">
      <c r="A221" s="5"/>
    </row>
    <row r="222" spans="1:7" x14ac:dyDescent="0.35">
      <c r="A222" s="5"/>
    </row>
    <row r="223" spans="1:7" x14ac:dyDescent="0.35">
      <c r="A223" s="5"/>
    </row>
    <row r="224" spans="1:7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  <row r="231" spans="1:1" x14ac:dyDescent="0.35">
      <c r="A231" s="5"/>
    </row>
    <row r="232" spans="1:1" x14ac:dyDescent="0.35">
      <c r="A232" s="5"/>
    </row>
    <row r="233" spans="1:1" x14ac:dyDescent="0.35">
      <c r="A233" s="5"/>
    </row>
    <row r="234" spans="1:1" x14ac:dyDescent="0.35">
      <c r="A234" s="5"/>
    </row>
    <row r="235" spans="1:1" x14ac:dyDescent="0.35">
      <c r="A235" s="5"/>
    </row>
    <row r="236" spans="1:1" x14ac:dyDescent="0.35">
      <c r="A236" s="5"/>
    </row>
    <row r="237" spans="1:1" x14ac:dyDescent="0.35">
      <c r="A237" s="5"/>
    </row>
    <row r="238" spans="1:1" x14ac:dyDescent="0.35">
      <c r="A238" s="5"/>
    </row>
    <row r="239" spans="1:1" x14ac:dyDescent="0.35">
      <c r="A239" s="5"/>
    </row>
    <row r="240" spans="1:1" x14ac:dyDescent="0.35">
      <c r="A240" s="5"/>
    </row>
    <row r="241" spans="1:1" x14ac:dyDescent="0.35">
      <c r="A241" s="5"/>
    </row>
    <row r="242" spans="1:1" x14ac:dyDescent="0.35">
      <c r="A242" s="5"/>
    </row>
    <row r="243" spans="1:1" x14ac:dyDescent="0.35">
      <c r="A243" s="5"/>
    </row>
    <row r="244" spans="1:1" x14ac:dyDescent="0.35">
      <c r="A244" s="5"/>
    </row>
    <row r="245" spans="1:1" x14ac:dyDescent="0.35">
      <c r="A245" s="5"/>
    </row>
    <row r="246" spans="1:1" x14ac:dyDescent="0.35">
      <c r="A246" s="5"/>
    </row>
    <row r="247" spans="1:1" x14ac:dyDescent="0.35">
      <c r="A247" s="5"/>
    </row>
    <row r="248" spans="1:1" x14ac:dyDescent="0.35">
      <c r="A248" s="5"/>
    </row>
    <row r="249" spans="1:1" x14ac:dyDescent="0.35">
      <c r="A249" s="5"/>
    </row>
    <row r="250" spans="1:1" x14ac:dyDescent="0.35">
      <c r="A250" s="5"/>
    </row>
    <row r="251" spans="1:1" x14ac:dyDescent="0.35">
      <c r="A251" s="5"/>
    </row>
    <row r="252" spans="1:1" x14ac:dyDescent="0.35">
      <c r="A252" s="5"/>
    </row>
    <row r="253" spans="1:1" x14ac:dyDescent="0.35">
      <c r="A253" s="5"/>
    </row>
    <row r="254" spans="1:1" x14ac:dyDescent="0.35">
      <c r="A254" s="5"/>
    </row>
    <row r="255" spans="1:1" x14ac:dyDescent="0.35">
      <c r="A255" s="5"/>
    </row>
    <row r="256" spans="1:1" x14ac:dyDescent="0.35">
      <c r="A256" s="5"/>
    </row>
    <row r="257" spans="1:1" x14ac:dyDescent="0.35">
      <c r="A257" s="5"/>
    </row>
    <row r="258" spans="1:1" x14ac:dyDescent="0.35">
      <c r="A258" s="5"/>
    </row>
    <row r="259" spans="1:1" x14ac:dyDescent="0.35">
      <c r="A259" s="5"/>
    </row>
    <row r="260" spans="1:1" x14ac:dyDescent="0.35">
      <c r="A260" s="5"/>
    </row>
    <row r="261" spans="1:1" x14ac:dyDescent="0.35">
      <c r="A261" s="5"/>
    </row>
    <row r="262" spans="1:1" x14ac:dyDescent="0.35">
      <c r="A262" s="5"/>
    </row>
    <row r="263" spans="1:1" x14ac:dyDescent="0.35">
      <c r="A263" s="5"/>
    </row>
    <row r="264" spans="1:1" x14ac:dyDescent="0.35">
      <c r="A264" s="5"/>
    </row>
    <row r="265" spans="1:1" x14ac:dyDescent="0.35">
      <c r="A265" s="5"/>
    </row>
    <row r="266" spans="1:1" x14ac:dyDescent="0.35">
      <c r="A266" s="5"/>
    </row>
    <row r="267" spans="1:1" x14ac:dyDescent="0.35">
      <c r="A267" s="5"/>
    </row>
    <row r="268" spans="1:1" x14ac:dyDescent="0.35">
      <c r="A268" s="5"/>
    </row>
    <row r="269" spans="1:1" x14ac:dyDescent="0.35">
      <c r="A269" s="5"/>
    </row>
    <row r="270" spans="1:1" x14ac:dyDescent="0.35">
      <c r="A270" s="5"/>
    </row>
    <row r="271" spans="1:1" x14ac:dyDescent="0.35">
      <c r="A271" s="5"/>
    </row>
    <row r="272" spans="1:1" x14ac:dyDescent="0.35">
      <c r="A272" s="5"/>
    </row>
    <row r="273" spans="1:1" x14ac:dyDescent="0.35">
      <c r="A273" s="5"/>
    </row>
  </sheetData>
  <mergeCells count="1"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8246-5350-428E-B029-9EC2EFAD1D9A}">
  <dimension ref="A1:H216"/>
  <sheetViews>
    <sheetView topLeftCell="A181" workbookViewId="0">
      <selection activeCell="G4" sqref="G4"/>
    </sheetView>
  </sheetViews>
  <sheetFormatPr defaultRowHeight="14.5" x14ac:dyDescent="0.35"/>
  <cols>
    <col min="1" max="1" width="9.7265625" bestFit="1" customWidth="1"/>
    <col min="2" max="2" width="0.1796875" hidden="1" customWidth="1"/>
    <col min="3" max="5" width="9.1796875" hidden="1" customWidth="1"/>
    <col min="6" max="6" width="6" bestFit="1" customWidth="1"/>
    <col min="7" max="7" width="12.54296875" bestFit="1" customWidth="1"/>
  </cols>
  <sheetData>
    <row r="1" spans="1:8" x14ac:dyDescent="0.35">
      <c r="A1" s="2" t="s">
        <v>25</v>
      </c>
      <c r="B1" s="2" t="s">
        <v>24</v>
      </c>
      <c r="C1" s="2"/>
      <c r="D1" s="2"/>
      <c r="E1" s="2"/>
      <c r="F1" s="14" t="s">
        <v>26</v>
      </c>
      <c r="G1" s="14"/>
    </row>
    <row r="2" spans="1:8" x14ac:dyDescent="0.35">
      <c r="A2" s="2"/>
      <c r="B2" s="2" t="s">
        <v>21</v>
      </c>
      <c r="C2" s="2" t="s">
        <v>19</v>
      </c>
      <c r="D2" s="2" t="s">
        <v>20</v>
      </c>
      <c r="E2" s="2" t="s">
        <v>19</v>
      </c>
      <c r="F2" s="2" t="s">
        <v>18</v>
      </c>
      <c r="G2" s="2" t="s">
        <v>17</v>
      </c>
    </row>
    <row r="3" spans="1:8" x14ac:dyDescent="0.35">
      <c r="A3" s="13">
        <v>41000</v>
      </c>
      <c r="B3">
        <v>39</v>
      </c>
      <c r="C3" t="s">
        <v>15</v>
      </c>
      <c r="D3">
        <v>61</v>
      </c>
      <c r="E3" t="s">
        <v>15</v>
      </c>
      <c r="F3">
        <v>3.5</v>
      </c>
      <c r="G3">
        <f>F3</f>
        <v>3.5</v>
      </c>
      <c r="H3" t="s">
        <v>27</v>
      </c>
    </row>
    <row r="4" spans="1:8" x14ac:dyDescent="0.35">
      <c r="A4" s="13">
        <v>41001</v>
      </c>
      <c r="B4">
        <v>38</v>
      </c>
      <c r="C4" t="s">
        <v>15</v>
      </c>
      <c r="D4">
        <v>58</v>
      </c>
      <c r="E4" t="s">
        <v>15</v>
      </c>
      <c r="F4">
        <v>2.25</v>
      </c>
      <c r="G4">
        <f t="shared" ref="G4:G67" si="0">G3+F4</f>
        <v>5.75</v>
      </c>
      <c r="H4" t="s">
        <v>27</v>
      </c>
    </row>
    <row r="5" spans="1:8" x14ac:dyDescent="0.35">
      <c r="A5" s="13">
        <v>41002</v>
      </c>
      <c r="B5">
        <v>35</v>
      </c>
      <c r="C5" t="s">
        <v>15</v>
      </c>
      <c r="D5">
        <v>60</v>
      </c>
      <c r="E5" t="s">
        <v>15</v>
      </c>
      <c r="F5">
        <v>2.81</v>
      </c>
      <c r="G5">
        <f t="shared" si="0"/>
        <v>8.56</v>
      </c>
      <c r="H5" t="s">
        <v>27</v>
      </c>
    </row>
    <row r="6" spans="1:8" x14ac:dyDescent="0.35">
      <c r="A6" s="13">
        <v>41003</v>
      </c>
      <c r="B6">
        <v>39</v>
      </c>
      <c r="C6" t="s">
        <v>15</v>
      </c>
      <c r="D6">
        <v>51</v>
      </c>
      <c r="E6" t="s">
        <v>15</v>
      </c>
      <c r="F6">
        <v>0.12</v>
      </c>
      <c r="G6">
        <f t="shared" si="0"/>
        <v>8.68</v>
      </c>
      <c r="H6" t="s">
        <v>27</v>
      </c>
    </row>
    <row r="7" spans="1:8" x14ac:dyDescent="0.35">
      <c r="A7" s="13">
        <v>41004</v>
      </c>
      <c r="B7">
        <v>35</v>
      </c>
      <c r="C7" t="s">
        <v>15</v>
      </c>
      <c r="D7">
        <v>57</v>
      </c>
      <c r="E7" t="s">
        <v>15</v>
      </c>
      <c r="F7">
        <v>1.74</v>
      </c>
      <c r="G7">
        <f t="shared" si="0"/>
        <v>10.42</v>
      </c>
      <c r="H7" t="s">
        <v>27</v>
      </c>
    </row>
    <row r="8" spans="1:8" x14ac:dyDescent="0.35">
      <c r="A8" s="13">
        <v>41005</v>
      </c>
      <c r="B8">
        <v>35</v>
      </c>
      <c r="C8" t="s">
        <v>15</v>
      </c>
      <c r="D8">
        <v>67</v>
      </c>
      <c r="E8" t="s">
        <v>15</v>
      </c>
      <c r="F8">
        <v>5.6</v>
      </c>
      <c r="G8">
        <f t="shared" si="0"/>
        <v>16.02</v>
      </c>
      <c r="H8" t="s">
        <v>27</v>
      </c>
    </row>
    <row r="9" spans="1:8" x14ac:dyDescent="0.35">
      <c r="A9" s="13">
        <v>41006</v>
      </c>
      <c r="B9">
        <v>37</v>
      </c>
      <c r="C9" t="s">
        <v>15</v>
      </c>
      <c r="D9">
        <v>75</v>
      </c>
      <c r="E9" t="s">
        <v>15</v>
      </c>
      <c r="F9">
        <v>9.35</v>
      </c>
      <c r="G9">
        <f t="shared" si="0"/>
        <v>25.369999999999997</v>
      </c>
      <c r="H9" t="s">
        <v>27</v>
      </c>
    </row>
    <row r="10" spans="1:8" x14ac:dyDescent="0.35">
      <c r="A10" s="13">
        <v>41007</v>
      </c>
      <c r="B10">
        <v>43</v>
      </c>
      <c r="C10" t="s">
        <v>15</v>
      </c>
      <c r="D10">
        <v>70</v>
      </c>
      <c r="E10" t="s">
        <v>15</v>
      </c>
      <c r="F10">
        <v>8.06</v>
      </c>
      <c r="G10">
        <f t="shared" si="0"/>
        <v>33.43</v>
      </c>
      <c r="H10" t="s">
        <v>27</v>
      </c>
    </row>
    <row r="11" spans="1:8" x14ac:dyDescent="0.35">
      <c r="A11" s="13">
        <v>41008</v>
      </c>
      <c r="B11">
        <v>39</v>
      </c>
      <c r="C11" t="s">
        <v>15</v>
      </c>
      <c r="D11">
        <v>75</v>
      </c>
      <c r="E11" t="s">
        <v>15</v>
      </c>
      <c r="F11">
        <v>9.67</v>
      </c>
      <c r="G11">
        <f t="shared" si="0"/>
        <v>43.1</v>
      </c>
      <c r="H11" t="s">
        <v>27</v>
      </c>
    </row>
    <row r="12" spans="1:8" x14ac:dyDescent="0.35">
      <c r="A12" s="13">
        <v>41009</v>
      </c>
      <c r="B12">
        <v>46</v>
      </c>
      <c r="C12" t="s">
        <v>15</v>
      </c>
      <c r="D12">
        <v>56</v>
      </c>
      <c r="E12" t="s">
        <v>15</v>
      </c>
      <c r="F12">
        <v>2.12</v>
      </c>
      <c r="G12">
        <f t="shared" si="0"/>
        <v>45.22</v>
      </c>
      <c r="H12" t="s">
        <v>27</v>
      </c>
    </row>
    <row r="13" spans="1:8" x14ac:dyDescent="0.35">
      <c r="A13" s="13">
        <v>41010</v>
      </c>
      <c r="B13">
        <v>47</v>
      </c>
      <c r="C13" t="s">
        <v>15</v>
      </c>
      <c r="D13">
        <v>54</v>
      </c>
      <c r="E13" t="s">
        <v>15</v>
      </c>
      <c r="F13">
        <v>1.38</v>
      </c>
      <c r="G13">
        <f t="shared" si="0"/>
        <v>46.6</v>
      </c>
      <c r="H13" t="s">
        <v>27</v>
      </c>
    </row>
    <row r="14" spans="1:8" x14ac:dyDescent="0.35">
      <c r="A14" s="13">
        <v>41011</v>
      </c>
      <c r="B14">
        <v>41</v>
      </c>
      <c r="C14" t="s">
        <v>15</v>
      </c>
      <c r="D14">
        <v>58</v>
      </c>
      <c r="E14" t="s">
        <v>15</v>
      </c>
      <c r="F14">
        <v>2.46</v>
      </c>
      <c r="G14">
        <f t="shared" si="0"/>
        <v>49.06</v>
      </c>
      <c r="H14" t="s">
        <v>27</v>
      </c>
    </row>
    <row r="15" spans="1:8" x14ac:dyDescent="0.35">
      <c r="A15" s="13">
        <v>41012</v>
      </c>
      <c r="B15">
        <v>39</v>
      </c>
      <c r="C15" t="s">
        <v>15</v>
      </c>
      <c r="D15">
        <v>65</v>
      </c>
      <c r="E15" t="s">
        <v>15</v>
      </c>
      <c r="F15">
        <v>5.19</v>
      </c>
      <c r="G15">
        <f t="shared" si="0"/>
        <v>54.25</v>
      </c>
      <c r="H15" t="s">
        <v>27</v>
      </c>
    </row>
    <row r="16" spans="1:8" x14ac:dyDescent="0.35">
      <c r="A16" s="13">
        <v>41013</v>
      </c>
      <c r="B16">
        <v>39</v>
      </c>
      <c r="C16" t="s">
        <v>15</v>
      </c>
      <c r="D16">
        <v>61</v>
      </c>
      <c r="E16" t="s">
        <v>15</v>
      </c>
      <c r="F16">
        <v>3.5</v>
      </c>
      <c r="G16">
        <f t="shared" si="0"/>
        <v>57.75</v>
      </c>
      <c r="H16" t="s">
        <v>27</v>
      </c>
    </row>
    <row r="17" spans="1:8" x14ac:dyDescent="0.35">
      <c r="A17" s="13">
        <v>41014</v>
      </c>
      <c r="B17">
        <v>38</v>
      </c>
      <c r="C17" t="s">
        <v>15</v>
      </c>
      <c r="D17">
        <v>69</v>
      </c>
      <c r="E17" t="s">
        <v>15</v>
      </c>
      <c r="F17">
        <v>6.81</v>
      </c>
      <c r="G17">
        <f t="shared" si="0"/>
        <v>64.56</v>
      </c>
      <c r="H17" t="s">
        <v>27</v>
      </c>
    </row>
    <row r="18" spans="1:8" x14ac:dyDescent="0.35">
      <c r="A18" s="13">
        <v>41015</v>
      </c>
      <c r="B18">
        <v>43</v>
      </c>
      <c r="C18" t="s">
        <v>15</v>
      </c>
      <c r="D18">
        <v>71</v>
      </c>
      <c r="E18" t="s">
        <v>15</v>
      </c>
      <c r="F18">
        <v>8.5299999999999994</v>
      </c>
      <c r="G18">
        <f t="shared" si="0"/>
        <v>73.09</v>
      </c>
      <c r="H18" t="s">
        <v>27</v>
      </c>
    </row>
    <row r="19" spans="1:8" x14ac:dyDescent="0.35">
      <c r="A19" s="13">
        <v>41016</v>
      </c>
      <c r="B19">
        <v>44</v>
      </c>
      <c r="C19" t="s">
        <v>15</v>
      </c>
      <c r="D19">
        <v>73</v>
      </c>
      <c r="E19" t="s">
        <v>15</v>
      </c>
      <c r="F19">
        <v>9.68</v>
      </c>
      <c r="G19">
        <f t="shared" si="0"/>
        <v>82.77000000000001</v>
      </c>
      <c r="H19" t="s">
        <v>27</v>
      </c>
    </row>
    <row r="20" spans="1:8" x14ac:dyDescent="0.35">
      <c r="A20" s="13">
        <v>41017</v>
      </c>
      <c r="B20">
        <v>44</v>
      </c>
      <c r="C20" t="s">
        <v>15</v>
      </c>
      <c r="D20">
        <v>78</v>
      </c>
      <c r="E20" t="s">
        <v>15</v>
      </c>
      <c r="F20">
        <v>12.09</v>
      </c>
      <c r="G20">
        <f t="shared" si="0"/>
        <v>94.860000000000014</v>
      </c>
      <c r="H20" t="s">
        <v>27</v>
      </c>
    </row>
    <row r="21" spans="1:8" x14ac:dyDescent="0.35">
      <c r="A21" s="13">
        <v>41018</v>
      </c>
      <c r="B21">
        <v>44</v>
      </c>
      <c r="C21" t="s">
        <v>15</v>
      </c>
      <c r="D21">
        <v>66</v>
      </c>
      <c r="E21" t="s">
        <v>15</v>
      </c>
      <c r="F21">
        <v>6.37</v>
      </c>
      <c r="G21">
        <f t="shared" si="0"/>
        <v>101.23000000000002</v>
      </c>
      <c r="H21" t="s">
        <v>27</v>
      </c>
    </row>
    <row r="22" spans="1:8" x14ac:dyDescent="0.35">
      <c r="A22" s="13">
        <v>41019</v>
      </c>
      <c r="B22">
        <v>42</v>
      </c>
      <c r="C22" t="s">
        <v>15</v>
      </c>
      <c r="D22">
        <v>59</v>
      </c>
      <c r="E22" t="s">
        <v>15</v>
      </c>
      <c r="F22">
        <v>2.96</v>
      </c>
      <c r="G22">
        <f t="shared" si="0"/>
        <v>104.19000000000001</v>
      </c>
      <c r="H22" t="s">
        <v>27</v>
      </c>
    </row>
    <row r="23" spans="1:8" x14ac:dyDescent="0.35">
      <c r="A23" s="13">
        <v>41020</v>
      </c>
      <c r="B23">
        <v>40</v>
      </c>
      <c r="C23" t="s">
        <v>15</v>
      </c>
      <c r="D23">
        <v>61</v>
      </c>
      <c r="E23" t="s">
        <v>15</v>
      </c>
      <c r="F23">
        <v>3.6</v>
      </c>
      <c r="G23">
        <f t="shared" si="0"/>
        <v>107.79</v>
      </c>
      <c r="H23" t="s">
        <v>27</v>
      </c>
    </row>
    <row r="24" spans="1:8" x14ac:dyDescent="0.35">
      <c r="A24" s="13">
        <v>41021</v>
      </c>
      <c r="B24">
        <v>39</v>
      </c>
      <c r="C24" t="s">
        <v>15</v>
      </c>
      <c r="D24">
        <v>74</v>
      </c>
      <c r="E24" t="s">
        <v>15</v>
      </c>
      <c r="F24">
        <v>9.2100000000000009</v>
      </c>
      <c r="G24">
        <f t="shared" si="0"/>
        <v>117</v>
      </c>
      <c r="H24" t="s">
        <v>27</v>
      </c>
    </row>
    <row r="25" spans="1:8" x14ac:dyDescent="0.35">
      <c r="A25" s="13">
        <v>41022</v>
      </c>
      <c r="B25">
        <v>42</v>
      </c>
      <c r="C25" t="s">
        <v>15</v>
      </c>
      <c r="D25">
        <v>75</v>
      </c>
      <c r="E25" t="s">
        <v>15</v>
      </c>
      <c r="F25">
        <v>10.220000000000001</v>
      </c>
      <c r="G25">
        <f t="shared" si="0"/>
        <v>127.22</v>
      </c>
      <c r="H25" t="s">
        <v>27</v>
      </c>
    </row>
    <row r="26" spans="1:8" x14ac:dyDescent="0.35">
      <c r="A26" s="13">
        <v>41023</v>
      </c>
      <c r="B26">
        <v>41</v>
      </c>
      <c r="C26" t="s">
        <v>15</v>
      </c>
      <c r="D26">
        <v>77</v>
      </c>
      <c r="E26" t="s">
        <v>15</v>
      </c>
      <c r="F26">
        <v>10.96</v>
      </c>
      <c r="G26">
        <f t="shared" si="0"/>
        <v>138.18</v>
      </c>
      <c r="H26" t="s">
        <v>27</v>
      </c>
    </row>
    <row r="27" spans="1:8" x14ac:dyDescent="0.35">
      <c r="A27" s="13">
        <v>41024</v>
      </c>
      <c r="B27">
        <v>44</v>
      </c>
      <c r="C27" t="s">
        <v>15</v>
      </c>
      <c r="D27">
        <v>85</v>
      </c>
      <c r="E27" t="s">
        <v>15</v>
      </c>
      <c r="F27">
        <v>15.49</v>
      </c>
      <c r="G27">
        <f t="shared" si="0"/>
        <v>153.67000000000002</v>
      </c>
      <c r="H27" t="s">
        <v>27</v>
      </c>
    </row>
    <row r="28" spans="1:8" x14ac:dyDescent="0.35">
      <c r="A28" s="13">
        <v>41025</v>
      </c>
      <c r="B28">
        <v>41</v>
      </c>
      <c r="C28" t="s">
        <v>15</v>
      </c>
      <c r="D28">
        <v>76</v>
      </c>
      <c r="E28" t="s">
        <v>15</v>
      </c>
      <c r="F28">
        <v>10.49</v>
      </c>
      <c r="G28">
        <f t="shared" si="0"/>
        <v>164.16000000000003</v>
      </c>
      <c r="H28" t="s">
        <v>27</v>
      </c>
    </row>
    <row r="29" spans="1:8" x14ac:dyDescent="0.35">
      <c r="A29" s="13">
        <v>41026</v>
      </c>
      <c r="B29">
        <v>48</v>
      </c>
      <c r="C29" t="s">
        <v>15</v>
      </c>
      <c r="D29">
        <v>60</v>
      </c>
      <c r="E29" t="s">
        <v>15</v>
      </c>
      <c r="F29">
        <v>4.3499999999999996</v>
      </c>
      <c r="G29">
        <f t="shared" si="0"/>
        <v>168.51000000000002</v>
      </c>
      <c r="H29" t="s">
        <v>27</v>
      </c>
    </row>
    <row r="30" spans="1:8" x14ac:dyDescent="0.35">
      <c r="A30" s="13">
        <v>41027</v>
      </c>
      <c r="B30">
        <v>39</v>
      </c>
      <c r="C30" t="s">
        <v>15</v>
      </c>
      <c r="D30">
        <v>57</v>
      </c>
      <c r="E30" t="s">
        <v>15</v>
      </c>
      <c r="F30">
        <v>1.94</v>
      </c>
      <c r="G30">
        <f t="shared" si="0"/>
        <v>170.45000000000002</v>
      </c>
      <c r="H30" t="s">
        <v>27</v>
      </c>
    </row>
    <row r="31" spans="1:8" x14ac:dyDescent="0.35">
      <c r="A31" s="13">
        <v>41028</v>
      </c>
      <c r="B31">
        <v>36</v>
      </c>
      <c r="C31" t="s">
        <v>15</v>
      </c>
      <c r="D31">
        <v>65</v>
      </c>
      <c r="E31" t="s">
        <v>15</v>
      </c>
      <c r="F31">
        <v>4.87</v>
      </c>
      <c r="G31">
        <f t="shared" si="0"/>
        <v>175.32000000000002</v>
      </c>
      <c r="H31" t="s">
        <v>27</v>
      </c>
    </row>
    <row r="32" spans="1:8" x14ac:dyDescent="0.35">
      <c r="A32" s="13">
        <v>41029</v>
      </c>
      <c r="B32">
        <v>38</v>
      </c>
      <c r="C32" t="s">
        <v>15</v>
      </c>
      <c r="D32">
        <v>73</v>
      </c>
      <c r="E32" t="s">
        <v>15</v>
      </c>
      <c r="F32">
        <v>8.6</v>
      </c>
      <c r="G32">
        <f t="shared" si="0"/>
        <v>183.92000000000002</v>
      </c>
      <c r="H32" t="s">
        <v>27</v>
      </c>
    </row>
    <row r="33" spans="1:8" x14ac:dyDescent="0.35">
      <c r="A33" s="13">
        <v>41030</v>
      </c>
      <c r="B33">
        <v>45</v>
      </c>
      <c r="C33" t="s">
        <v>15</v>
      </c>
      <c r="D33">
        <v>78</v>
      </c>
      <c r="E33" t="s">
        <v>15</v>
      </c>
      <c r="F33">
        <v>12.34</v>
      </c>
      <c r="G33">
        <f t="shared" si="0"/>
        <v>196.26000000000002</v>
      </c>
      <c r="H33" t="s">
        <v>27</v>
      </c>
    </row>
    <row r="34" spans="1:8" x14ac:dyDescent="0.35">
      <c r="A34" s="13">
        <v>41031</v>
      </c>
      <c r="B34">
        <v>45</v>
      </c>
      <c r="C34" t="s">
        <v>15</v>
      </c>
      <c r="D34">
        <v>84</v>
      </c>
      <c r="E34" t="s">
        <v>15</v>
      </c>
      <c r="F34">
        <v>15.27</v>
      </c>
      <c r="G34">
        <f t="shared" si="0"/>
        <v>211.53000000000003</v>
      </c>
      <c r="H34" t="s">
        <v>27</v>
      </c>
    </row>
    <row r="35" spans="1:8" x14ac:dyDescent="0.35">
      <c r="A35" s="13">
        <v>41032</v>
      </c>
      <c r="B35">
        <v>47</v>
      </c>
      <c r="C35" t="s">
        <v>15</v>
      </c>
      <c r="D35">
        <v>85</v>
      </c>
      <c r="E35" t="s">
        <v>15</v>
      </c>
      <c r="F35">
        <v>16.36</v>
      </c>
      <c r="G35">
        <f t="shared" si="0"/>
        <v>227.89000000000004</v>
      </c>
      <c r="H35" t="s">
        <v>27</v>
      </c>
    </row>
    <row r="36" spans="1:8" x14ac:dyDescent="0.35">
      <c r="A36" s="13">
        <v>41033</v>
      </c>
      <c r="B36">
        <v>42</v>
      </c>
      <c r="C36" t="s">
        <v>15</v>
      </c>
      <c r="D36">
        <v>79</v>
      </c>
      <c r="E36" t="s">
        <v>15</v>
      </c>
      <c r="F36">
        <v>12.12</v>
      </c>
      <c r="G36">
        <f t="shared" si="0"/>
        <v>240.01000000000005</v>
      </c>
      <c r="H36" t="s">
        <v>27</v>
      </c>
    </row>
    <row r="37" spans="1:8" x14ac:dyDescent="0.35">
      <c r="A37" s="13">
        <v>41034</v>
      </c>
      <c r="B37">
        <v>43</v>
      </c>
      <c r="C37" t="s">
        <v>15</v>
      </c>
      <c r="D37">
        <v>73</v>
      </c>
      <c r="E37" t="s">
        <v>15</v>
      </c>
      <c r="F37">
        <v>9.4700000000000006</v>
      </c>
      <c r="G37">
        <f t="shared" si="0"/>
        <v>249.48000000000005</v>
      </c>
      <c r="H37" t="s">
        <v>27</v>
      </c>
    </row>
    <row r="38" spans="1:8" x14ac:dyDescent="0.35">
      <c r="A38" s="13">
        <v>41035</v>
      </c>
      <c r="B38">
        <v>46</v>
      </c>
      <c r="C38" t="s">
        <v>15</v>
      </c>
      <c r="D38">
        <v>76</v>
      </c>
      <c r="E38" t="s">
        <v>15</v>
      </c>
      <c r="F38">
        <v>11.63</v>
      </c>
      <c r="G38">
        <f t="shared" si="0"/>
        <v>261.11000000000007</v>
      </c>
      <c r="H38" t="s">
        <v>27</v>
      </c>
    </row>
    <row r="39" spans="1:8" x14ac:dyDescent="0.35">
      <c r="A39" s="13">
        <v>41036</v>
      </c>
      <c r="B39">
        <v>37</v>
      </c>
      <c r="C39" t="s">
        <v>15</v>
      </c>
      <c r="D39">
        <v>76</v>
      </c>
      <c r="E39" t="s">
        <v>15</v>
      </c>
      <c r="F39">
        <v>9.81</v>
      </c>
      <c r="G39">
        <f t="shared" si="0"/>
        <v>270.92000000000007</v>
      </c>
      <c r="H39" t="s">
        <v>27</v>
      </c>
    </row>
    <row r="40" spans="1:8" x14ac:dyDescent="0.35">
      <c r="A40" s="13">
        <v>41037</v>
      </c>
      <c r="B40">
        <v>39</v>
      </c>
      <c r="C40" t="s">
        <v>15</v>
      </c>
      <c r="D40">
        <v>73</v>
      </c>
      <c r="E40" t="s">
        <v>15</v>
      </c>
      <c r="F40">
        <v>8.75</v>
      </c>
      <c r="G40">
        <f t="shared" si="0"/>
        <v>279.67000000000007</v>
      </c>
      <c r="H40" t="s">
        <v>27</v>
      </c>
    </row>
    <row r="41" spans="1:8" x14ac:dyDescent="0.35">
      <c r="A41" s="13">
        <v>41038</v>
      </c>
      <c r="B41">
        <v>45</v>
      </c>
      <c r="C41" t="s">
        <v>15</v>
      </c>
      <c r="D41">
        <v>63</v>
      </c>
      <c r="E41" t="s">
        <v>15</v>
      </c>
      <c r="F41">
        <v>5.15</v>
      </c>
      <c r="G41">
        <f t="shared" si="0"/>
        <v>284.82000000000005</v>
      </c>
      <c r="H41" t="s">
        <v>27</v>
      </c>
    </row>
    <row r="42" spans="1:8" x14ac:dyDescent="0.35">
      <c r="A42" s="13">
        <v>41039</v>
      </c>
      <c r="B42">
        <v>41</v>
      </c>
      <c r="C42" t="s">
        <v>15</v>
      </c>
      <c r="D42">
        <v>60</v>
      </c>
      <c r="E42" t="s">
        <v>15</v>
      </c>
      <c r="F42">
        <v>3.28</v>
      </c>
      <c r="G42">
        <f t="shared" si="0"/>
        <v>288.10000000000002</v>
      </c>
      <c r="H42" t="s">
        <v>27</v>
      </c>
    </row>
    <row r="43" spans="1:8" x14ac:dyDescent="0.35">
      <c r="A43" s="13">
        <v>41040</v>
      </c>
      <c r="B43">
        <v>35</v>
      </c>
      <c r="C43" t="s">
        <v>15</v>
      </c>
      <c r="D43">
        <v>71</v>
      </c>
      <c r="E43" t="s">
        <v>15</v>
      </c>
      <c r="F43">
        <v>7.31</v>
      </c>
      <c r="G43">
        <f t="shared" si="0"/>
        <v>295.41000000000003</v>
      </c>
      <c r="H43" t="s">
        <v>27</v>
      </c>
    </row>
    <row r="44" spans="1:8" x14ac:dyDescent="0.35">
      <c r="A44" s="13">
        <v>41041</v>
      </c>
      <c r="B44">
        <v>43</v>
      </c>
      <c r="C44" t="s">
        <v>15</v>
      </c>
      <c r="D44">
        <v>78</v>
      </c>
      <c r="E44" t="s">
        <v>15</v>
      </c>
      <c r="F44">
        <v>11.86</v>
      </c>
      <c r="G44">
        <f t="shared" si="0"/>
        <v>307.27000000000004</v>
      </c>
      <c r="H44" t="s">
        <v>27</v>
      </c>
    </row>
    <row r="45" spans="1:8" x14ac:dyDescent="0.35">
      <c r="A45" s="13">
        <v>41042</v>
      </c>
      <c r="B45">
        <v>43</v>
      </c>
      <c r="C45" t="s">
        <v>15</v>
      </c>
      <c r="D45">
        <v>81</v>
      </c>
      <c r="E45" t="s">
        <v>15</v>
      </c>
      <c r="F45">
        <v>13.3</v>
      </c>
      <c r="G45">
        <f t="shared" si="0"/>
        <v>320.57000000000005</v>
      </c>
      <c r="H45" t="s">
        <v>27</v>
      </c>
    </row>
    <row r="46" spans="1:8" x14ac:dyDescent="0.35">
      <c r="A46" s="13">
        <v>41043</v>
      </c>
      <c r="B46">
        <v>45</v>
      </c>
      <c r="C46" t="s">
        <v>15</v>
      </c>
      <c r="D46">
        <v>72</v>
      </c>
      <c r="E46" t="s">
        <v>15</v>
      </c>
      <c r="F46">
        <v>9.43</v>
      </c>
      <c r="G46">
        <f t="shared" si="0"/>
        <v>330.00000000000006</v>
      </c>
      <c r="H46" t="s">
        <v>27</v>
      </c>
    </row>
    <row r="47" spans="1:8" x14ac:dyDescent="0.35">
      <c r="A47" s="13">
        <v>41044</v>
      </c>
      <c r="B47">
        <v>47</v>
      </c>
      <c r="C47" t="s">
        <v>15</v>
      </c>
      <c r="D47">
        <v>76</v>
      </c>
      <c r="E47" t="s">
        <v>15</v>
      </c>
      <c r="F47">
        <v>11.91</v>
      </c>
      <c r="G47">
        <f t="shared" si="0"/>
        <v>341.91000000000008</v>
      </c>
      <c r="H47" t="s">
        <v>27</v>
      </c>
    </row>
    <row r="48" spans="1:8" x14ac:dyDescent="0.35">
      <c r="A48" s="13">
        <v>41045</v>
      </c>
      <c r="B48">
        <v>48</v>
      </c>
      <c r="C48" t="s">
        <v>15</v>
      </c>
      <c r="D48">
        <v>71</v>
      </c>
      <c r="E48" t="s">
        <v>15</v>
      </c>
      <c r="F48">
        <v>9.75</v>
      </c>
      <c r="G48">
        <f t="shared" si="0"/>
        <v>351.66000000000008</v>
      </c>
      <c r="H48" t="s">
        <v>27</v>
      </c>
    </row>
    <row r="49" spans="1:8" x14ac:dyDescent="0.35">
      <c r="A49" s="13">
        <v>41046</v>
      </c>
      <c r="B49">
        <v>51</v>
      </c>
      <c r="C49" t="s">
        <v>15</v>
      </c>
      <c r="D49">
        <v>58</v>
      </c>
      <c r="E49" t="s">
        <v>15</v>
      </c>
      <c r="F49">
        <v>4.5</v>
      </c>
      <c r="G49">
        <f t="shared" si="0"/>
        <v>356.16000000000008</v>
      </c>
      <c r="H49" t="s">
        <v>27</v>
      </c>
    </row>
    <row r="50" spans="1:8" x14ac:dyDescent="0.35">
      <c r="A50" s="13">
        <v>41047</v>
      </c>
      <c r="B50">
        <v>51</v>
      </c>
      <c r="C50" t="s">
        <v>15</v>
      </c>
      <c r="D50">
        <v>70</v>
      </c>
      <c r="E50" t="s">
        <v>15</v>
      </c>
      <c r="F50">
        <v>10.5</v>
      </c>
      <c r="G50">
        <f t="shared" si="0"/>
        <v>366.66000000000008</v>
      </c>
      <c r="H50" t="s">
        <v>27</v>
      </c>
    </row>
    <row r="51" spans="1:8" x14ac:dyDescent="0.35">
      <c r="A51" s="13">
        <v>41048</v>
      </c>
      <c r="B51">
        <v>44</v>
      </c>
      <c r="C51" t="s">
        <v>15</v>
      </c>
      <c r="D51">
        <v>66</v>
      </c>
      <c r="E51" t="s">
        <v>15</v>
      </c>
      <c r="F51">
        <v>6.37</v>
      </c>
      <c r="G51">
        <f t="shared" si="0"/>
        <v>373.03000000000009</v>
      </c>
      <c r="H51" t="s">
        <v>27</v>
      </c>
    </row>
    <row r="52" spans="1:8" x14ac:dyDescent="0.35">
      <c r="A52" s="13">
        <v>41049</v>
      </c>
      <c r="B52">
        <v>41</v>
      </c>
      <c r="C52" t="s">
        <v>15</v>
      </c>
      <c r="D52">
        <v>75</v>
      </c>
      <c r="E52" t="s">
        <v>15</v>
      </c>
      <c r="F52">
        <v>10.02</v>
      </c>
      <c r="G52">
        <f t="shared" si="0"/>
        <v>383.05000000000007</v>
      </c>
      <c r="H52" t="s">
        <v>27</v>
      </c>
    </row>
    <row r="53" spans="1:8" x14ac:dyDescent="0.35">
      <c r="A53" s="13">
        <v>41050</v>
      </c>
      <c r="B53">
        <v>41</v>
      </c>
      <c r="C53" t="s">
        <v>15</v>
      </c>
      <c r="D53">
        <v>64</v>
      </c>
      <c r="E53" t="s">
        <v>15</v>
      </c>
      <c r="F53">
        <v>5</v>
      </c>
      <c r="G53">
        <f t="shared" si="0"/>
        <v>388.05000000000007</v>
      </c>
      <c r="H53" t="s">
        <v>27</v>
      </c>
    </row>
    <row r="54" spans="1:8" x14ac:dyDescent="0.35">
      <c r="A54" s="13">
        <v>41051</v>
      </c>
      <c r="B54">
        <v>37</v>
      </c>
      <c r="C54" t="s">
        <v>15</v>
      </c>
      <c r="D54">
        <v>64</v>
      </c>
      <c r="E54" t="s">
        <v>15</v>
      </c>
      <c r="F54">
        <v>4.55</v>
      </c>
      <c r="G54">
        <f t="shared" si="0"/>
        <v>392.60000000000008</v>
      </c>
      <c r="H54" t="s">
        <v>27</v>
      </c>
    </row>
    <row r="55" spans="1:8" x14ac:dyDescent="0.35">
      <c r="A55" s="13">
        <v>41052</v>
      </c>
      <c r="B55">
        <v>38</v>
      </c>
      <c r="C55" t="s">
        <v>15</v>
      </c>
      <c r="D55">
        <v>71</v>
      </c>
      <c r="E55" t="s">
        <v>15</v>
      </c>
      <c r="F55">
        <v>7.7</v>
      </c>
      <c r="G55">
        <f t="shared" si="0"/>
        <v>400.30000000000007</v>
      </c>
      <c r="H55" t="s">
        <v>27</v>
      </c>
    </row>
    <row r="56" spans="1:8" x14ac:dyDescent="0.35">
      <c r="A56" s="13">
        <v>41053</v>
      </c>
      <c r="B56">
        <v>48</v>
      </c>
      <c r="C56" t="s">
        <v>15</v>
      </c>
      <c r="D56">
        <v>61</v>
      </c>
      <c r="E56" t="s">
        <v>15</v>
      </c>
      <c r="F56">
        <v>4.84</v>
      </c>
      <c r="G56">
        <f t="shared" si="0"/>
        <v>405.14000000000004</v>
      </c>
      <c r="H56" t="s">
        <v>27</v>
      </c>
    </row>
    <row r="57" spans="1:8" x14ac:dyDescent="0.35">
      <c r="A57" s="13">
        <v>41054</v>
      </c>
      <c r="B57">
        <v>47</v>
      </c>
      <c r="C57" t="s">
        <v>15</v>
      </c>
      <c r="D57">
        <v>59</v>
      </c>
      <c r="E57" t="s">
        <v>15</v>
      </c>
      <c r="F57">
        <v>3.65</v>
      </c>
      <c r="G57">
        <f t="shared" si="0"/>
        <v>408.79</v>
      </c>
      <c r="H57" t="s">
        <v>27</v>
      </c>
    </row>
    <row r="58" spans="1:8" x14ac:dyDescent="0.35">
      <c r="A58" s="13">
        <v>41055</v>
      </c>
      <c r="B58">
        <v>45</v>
      </c>
      <c r="C58" t="s">
        <v>15</v>
      </c>
      <c r="D58">
        <v>64</v>
      </c>
      <c r="E58" t="s">
        <v>15</v>
      </c>
      <c r="F58">
        <v>5.62</v>
      </c>
      <c r="G58">
        <f t="shared" si="0"/>
        <v>414.41</v>
      </c>
      <c r="H58" t="s">
        <v>27</v>
      </c>
    </row>
    <row r="59" spans="1:8" x14ac:dyDescent="0.35">
      <c r="A59" s="13">
        <v>41056</v>
      </c>
      <c r="B59">
        <v>44</v>
      </c>
      <c r="C59" t="s">
        <v>15</v>
      </c>
      <c r="D59">
        <v>60</v>
      </c>
      <c r="E59" t="s">
        <v>15</v>
      </c>
      <c r="F59">
        <v>3.63</v>
      </c>
      <c r="G59">
        <f t="shared" si="0"/>
        <v>418.04</v>
      </c>
      <c r="H59" t="s">
        <v>27</v>
      </c>
    </row>
    <row r="60" spans="1:8" x14ac:dyDescent="0.35">
      <c r="A60" s="13">
        <v>41057</v>
      </c>
      <c r="B60">
        <v>39</v>
      </c>
      <c r="C60" t="s">
        <v>15</v>
      </c>
      <c r="D60">
        <v>71</v>
      </c>
      <c r="E60" t="s">
        <v>15</v>
      </c>
      <c r="F60">
        <v>7.84</v>
      </c>
      <c r="G60">
        <f t="shared" si="0"/>
        <v>425.88</v>
      </c>
      <c r="H60" t="s">
        <v>27</v>
      </c>
    </row>
    <row r="61" spans="1:8" x14ac:dyDescent="0.35">
      <c r="A61" s="13">
        <v>41058</v>
      </c>
      <c r="B61">
        <v>45</v>
      </c>
      <c r="C61" t="s">
        <v>15</v>
      </c>
      <c r="D61">
        <v>85</v>
      </c>
      <c r="E61" t="s">
        <v>15</v>
      </c>
      <c r="F61">
        <v>15.76</v>
      </c>
      <c r="G61">
        <f t="shared" si="0"/>
        <v>441.64</v>
      </c>
      <c r="H61" t="s">
        <v>27</v>
      </c>
    </row>
    <row r="62" spans="1:8" x14ac:dyDescent="0.35">
      <c r="A62" s="13">
        <v>41059</v>
      </c>
      <c r="B62">
        <v>46</v>
      </c>
      <c r="C62" t="s">
        <v>15</v>
      </c>
      <c r="D62">
        <v>85</v>
      </c>
      <c r="E62" t="s">
        <v>15</v>
      </c>
      <c r="F62">
        <v>16.05</v>
      </c>
      <c r="G62">
        <f t="shared" si="0"/>
        <v>457.69</v>
      </c>
      <c r="H62" t="s">
        <v>27</v>
      </c>
    </row>
    <row r="63" spans="1:8" x14ac:dyDescent="0.35">
      <c r="A63" s="13">
        <v>41060</v>
      </c>
      <c r="B63">
        <v>52</v>
      </c>
      <c r="C63" t="s">
        <v>15</v>
      </c>
      <c r="D63">
        <v>79</v>
      </c>
      <c r="E63" t="s">
        <v>15</v>
      </c>
      <c r="F63">
        <v>15.5</v>
      </c>
      <c r="G63">
        <f t="shared" si="0"/>
        <v>473.19</v>
      </c>
      <c r="H63" t="s">
        <v>27</v>
      </c>
    </row>
    <row r="64" spans="1:8" x14ac:dyDescent="0.35">
      <c r="A64" s="13">
        <v>41061</v>
      </c>
      <c r="B64">
        <v>53</v>
      </c>
      <c r="C64" t="s">
        <v>15</v>
      </c>
      <c r="D64">
        <v>76</v>
      </c>
      <c r="E64" t="s">
        <v>15</v>
      </c>
      <c r="F64">
        <v>14.5</v>
      </c>
      <c r="G64">
        <f t="shared" si="0"/>
        <v>487.69</v>
      </c>
      <c r="H64" t="s">
        <v>27</v>
      </c>
    </row>
    <row r="65" spans="1:8" x14ac:dyDescent="0.35">
      <c r="A65" s="13">
        <v>41062</v>
      </c>
      <c r="B65">
        <v>49</v>
      </c>
      <c r="C65" t="s">
        <v>15</v>
      </c>
      <c r="D65">
        <v>78</v>
      </c>
      <c r="E65" t="s">
        <v>15</v>
      </c>
      <c r="F65">
        <v>13.58</v>
      </c>
      <c r="G65">
        <f t="shared" si="0"/>
        <v>501.27</v>
      </c>
      <c r="H65" t="s">
        <v>27</v>
      </c>
    </row>
    <row r="66" spans="1:8" x14ac:dyDescent="0.35">
      <c r="A66" s="13">
        <v>41063</v>
      </c>
      <c r="B66">
        <v>59</v>
      </c>
      <c r="C66" t="s">
        <v>15</v>
      </c>
      <c r="D66">
        <v>78</v>
      </c>
      <c r="E66" t="s">
        <v>15</v>
      </c>
      <c r="F66">
        <v>18.5</v>
      </c>
      <c r="G66">
        <f t="shared" si="0"/>
        <v>519.77</v>
      </c>
      <c r="H66" t="s">
        <v>27</v>
      </c>
    </row>
    <row r="67" spans="1:8" x14ac:dyDescent="0.35">
      <c r="A67" s="13">
        <v>41064</v>
      </c>
      <c r="B67">
        <v>62</v>
      </c>
      <c r="C67" t="s">
        <v>15</v>
      </c>
      <c r="D67">
        <v>75</v>
      </c>
      <c r="E67" t="s">
        <v>15</v>
      </c>
      <c r="F67">
        <v>18.5</v>
      </c>
      <c r="G67">
        <f t="shared" si="0"/>
        <v>538.27</v>
      </c>
      <c r="H67" t="s">
        <v>27</v>
      </c>
    </row>
    <row r="68" spans="1:8" x14ac:dyDescent="0.35">
      <c r="A68" s="13">
        <v>41065</v>
      </c>
      <c r="B68">
        <v>60</v>
      </c>
      <c r="C68" t="s">
        <v>15</v>
      </c>
      <c r="D68">
        <v>86</v>
      </c>
      <c r="E68" t="s">
        <v>15</v>
      </c>
      <c r="F68">
        <v>23</v>
      </c>
      <c r="G68">
        <f t="shared" ref="G68:G131" si="1">G67+F68</f>
        <v>561.27</v>
      </c>
      <c r="H68" t="s">
        <v>27</v>
      </c>
    </row>
    <row r="69" spans="1:8" x14ac:dyDescent="0.35">
      <c r="A69" s="13">
        <v>41066</v>
      </c>
      <c r="B69">
        <v>55</v>
      </c>
      <c r="C69" t="s">
        <v>15</v>
      </c>
      <c r="D69">
        <v>84</v>
      </c>
      <c r="E69" t="s">
        <v>15</v>
      </c>
      <c r="F69">
        <v>19.5</v>
      </c>
      <c r="G69">
        <f t="shared" si="1"/>
        <v>580.77</v>
      </c>
      <c r="H69" t="s">
        <v>27</v>
      </c>
    </row>
    <row r="70" spans="1:8" x14ac:dyDescent="0.35">
      <c r="A70" s="13">
        <v>41067</v>
      </c>
      <c r="B70">
        <v>54</v>
      </c>
      <c r="C70" t="s">
        <v>15</v>
      </c>
      <c r="D70">
        <v>81</v>
      </c>
      <c r="E70" t="s">
        <v>15</v>
      </c>
      <c r="F70">
        <v>17.5</v>
      </c>
      <c r="G70">
        <f t="shared" si="1"/>
        <v>598.27</v>
      </c>
      <c r="H70" t="s">
        <v>27</v>
      </c>
    </row>
    <row r="71" spans="1:8" x14ac:dyDescent="0.35">
      <c r="A71" s="13">
        <v>41068</v>
      </c>
      <c r="B71">
        <v>53</v>
      </c>
      <c r="C71" t="s">
        <v>15</v>
      </c>
      <c r="D71">
        <v>81</v>
      </c>
      <c r="E71" t="s">
        <v>15</v>
      </c>
      <c r="F71">
        <v>17</v>
      </c>
      <c r="G71">
        <f t="shared" si="1"/>
        <v>615.27</v>
      </c>
      <c r="H71" t="s">
        <v>27</v>
      </c>
    </row>
    <row r="72" spans="1:8" x14ac:dyDescent="0.35">
      <c r="A72" s="13">
        <v>41069</v>
      </c>
      <c r="B72">
        <v>51</v>
      </c>
      <c r="C72" t="s">
        <v>15</v>
      </c>
      <c r="D72">
        <v>73</v>
      </c>
      <c r="E72" t="s">
        <v>15</v>
      </c>
      <c r="F72">
        <v>12</v>
      </c>
      <c r="G72">
        <f t="shared" si="1"/>
        <v>627.27</v>
      </c>
      <c r="H72" t="s">
        <v>27</v>
      </c>
    </row>
    <row r="73" spans="1:8" x14ac:dyDescent="0.35">
      <c r="A73" s="13">
        <v>41070</v>
      </c>
      <c r="B73">
        <v>47</v>
      </c>
      <c r="C73" t="s">
        <v>15</v>
      </c>
      <c r="D73">
        <v>77</v>
      </c>
      <c r="E73" t="s">
        <v>15</v>
      </c>
      <c r="F73">
        <v>12.41</v>
      </c>
      <c r="G73">
        <f t="shared" si="1"/>
        <v>639.67999999999995</v>
      </c>
      <c r="H73" t="s">
        <v>27</v>
      </c>
    </row>
    <row r="74" spans="1:8" x14ac:dyDescent="0.35">
      <c r="A74" s="13">
        <v>41071</v>
      </c>
      <c r="B74">
        <v>50</v>
      </c>
      <c r="C74" t="s">
        <v>15</v>
      </c>
      <c r="D74">
        <v>85</v>
      </c>
      <c r="E74" t="s">
        <v>15</v>
      </c>
      <c r="F74">
        <v>17.5</v>
      </c>
      <c r="G74">
        <f t="shared" si="1"/>
        <v>657.18</v>
      </c>
      <c r="H74" t="s">
        <v>27</v>
      </c>
    </row>
    <row r="75" spans="1:8" x14ac:dyDescent="0.35">
      <c r="A75" s="13">
        <v>41072</v>
      </c>
      <c r="B75">
        <v>59</v>
      </c>
      <c r="C75" t="s">
        <v>15</v>
      </c>
      <c r="D75">
        <v>92</v>
      </c>
      <c r="E75" t="s">
        <v>15</v>
      </c>
      <c r="F75">
        <v>25.5</v>
      </c>
      <c r="G75">
        <f t="shared" si="1"/>
        <v>682.68</v>
      </c>
    </row>
    <row r="76" spans="1:8" x14ac:dyDescent="0.35">
      <c r="A76" s="13">
        <v>41073</v>
      </c>
      <c r="B76">
        <v>51</v>
      </c>
      <c r="C76" t="s">
        <v>15</v>
      </c>
      <c r="D76">
        <v>94</v>
      </c>
      <c r="E76" t="s">
        <v>15</v>
      </c>
      <c r="F76">
        <v>22.5</v>
      </c>
      <c r="G76">
        <f t="shared" si="1"/>
        <v>705.18</v>
      </c>
      <c r="H76" t="s">
        <v>27</v>
      </c>
    </row>
    <row r="77" spans="1:8" x14ac:dyDescent="0.35">
      <c r="A77" s="13">
        <v>41074</v>
      </c>
      <c r="B77">
        <v>50</v>
      </c>
      <c r="C77" t="s">
        <v>15</v>
      </c>
      <c r="D77">
        <v>79</v>
      </c>
      <c r="E77" t="s">
        <v>15</v>
      </c>
      <c r="F77">
        <v>14.5</v>
      </c>
      <c r="G77">
        <f t="shared" si="1"/>
        <v>719.68</v>
      </c>
      <c r="H77" t="s">
        <v>27</v>
      </c>
    </row>
    <row r="78" spans="1:8" x14ac:dyDescent="0.35">
      <c r="A78" s="13">
        <v>41075</v>
      </c>
      <c r="B78">
        <v>45</v>
      </c>
      <c r="C78" t="s">
        <v>15</v>
      </c>
      <c r="D78">
        <v>77</v>
      </c>
      <c r="E78" t="s">
        <v>15</v>
      </c>
      <c r="F78">
        <v>11.85</v>
      </c>
      <c r="G78">
        <f t="shared" si="1"/>
        <v>731.53</v>
      </c>
      <c r="H78" t="s">
        <v>27</v>
      </c>
    </row>
    <row r="79" spans="1:8" x14ac:dyDescent="0.35">
      <c r="A79" s="13">
        <v>41076</v>
      </c>
      <c r="B79">
        <v>43</v>
      </c>
      <c r="C79" t="s">
        <v>15</v>
      </c>
      <c r="D79">
        <v>82</v>
      </c>
      <c r="E79" t="s">
        <v>15</v>
      </c>
      <c r="F79">
        <v>13.78</v>
      </c>
      <c r="G79">
        <f t="shared" si="1"/>
        <v>745.31</v>
      </c>
      <c r="H79" t="s">
        <v>27</v>
      </c>
    </row>
    <row r="80" spans="1:8" x14ac:dyDescent="0.35">
      <c r="A80" s="13">
        <v>41077</v>
      </c>
      <c r="B80">
        <v>44</v>
      </c>
      <c r="C80" t="s">
        <v>15</v>
      </c>
      <c r="D80">
        <v>84</v>
      </c>
      <c r="E80" t="s">
        <v>15</v>
      </c>
      <c r="F80">
        <v>15</v>
      </c>
      <c r="G80">
        <f t="shared" si="1"/>
        <v>760.31</v>
      </c>
      <c r="H80" t="s">
        <v>27</v>
      </c>
    </row>
    <row r="81" spans="1:8" x14ac:dyDescent="0.35">
      <c r="A81" s="13">
        <v>41078</v>
      </c>
      <c r="B81">
        <v>49</v>
      </c>
      <c r="C81" t="s">
        <v>15</v>
      </c>
      <c r="D81">
        <v>76</v>
      </c>
      <c r="E81" t="s">
        <v>15</v>
      </c>
      <c r="F81">
        <v>12.58</v>
      </c>
      <c r="G81">
        <f t="shared" si="1"/>
        <v>772.89</v>
      </c>
      <c r="H81" t="s">
        <v>27</v>
      </c>
    </row>
    <row r="82" spans="1:8" x14ac:dyDescent="0.35">
      <c r="A82" s="13">
        <v>41079</v>
      </c>
      <c r="B82">
        <v>43</v>
      </c>
      <c r="C82" t="s">
        <v>15</v>
      </c>
      <c r="D82">
        <v>75</v>
      </c>
      <c r="E82" t="s">
        <v>15</v>
      </c>
      <c r="F82">
        <v>10.42</v>
      </c>
      <c r="G82">
        <f t="shared" si="1"/>
        <v>783.31</v>
      </c>
      <c r="H82" t="s">
        <v>27</v>
      </c>
    </row>
    <row r="83" spans="1:8" x14ac:dyDescent="0.35">
      <c r="A83" s="13">
        <v>41080</v>
      </c>
      <c r="B83">
        <v>43</v>
      </c>
      <c r="C83" t="s">
        <v>15</v>
      </c>
      <c r="D83">
        <v>81</v>
      </c>
      <c r="E83" t="s">
        <v>15</v>
      </c>
      <c r="F83">
        <v>13.3</v>
      </c>
      <c r="G83">
        <f t="shared" si="1"/>
        <v>796.6099999999999</v>
      </c>
      <c r="H83" t="s">
        <v>27</v>
      </c>
    </row>
    <row r="84" spans="1:8" x14ac:dyDescent="0.35">
      <c r="A84" s="13">
        <v>41081</v>
      </c>
      <c r="B84">
        <v>49</v>
      </c>
      <c r="C84" t="s">
        <v>15</v>
      </c>
      <c r="D84">
        <v>86</v>
      </c>
      <c r="E84" t="s">
        <v>15</v>
      </c>
      <c r="F84">
        <v>17.57</v>
      </c>
      <c r="G84">
        <f t="shared" si="1"/>
        <v>814.18</v>
      </c>
      <c r="H84" t="s">
        <v>27</v>
      </c>
    </row>
    <row r="85" spans="1:8" x14ac:dyDescent="0.35">
      <c r="A85" s="13">
        <v>41082</v>
      </c>
      <c r="B85">
        <v>48</v>
      </c>
      <c r="C85" t="s">
        <v>15</v>
      </c>
      <c r="D85">
        <v>81</v>
      </c>
      <c r="E85" t="s">
        <v>15</v>
      </c>
      <c r="F85">
        <v>14.71</v>
      </c>
      <c r="G85">
        <f t="shared" si="1"/>
        <v>828.89</v>
      </c>
      <c r="H85" t="s">
        <v>27</v>
      </c>
    </row>
    <row r="86" spans="1:8" x14ac:dyDescent="0.35">
      <c r="A86" s="13">
        <v>41083</v>
      </c>
      <c r="B86">
        <v>55</v>
      </c>
      <c r="C86" t="s">
        <v>15</v>
      </c>
      <c r="D86">
        <v>78</v>
      </c>
      <c r="E86" t="s">
        <v>15</v>
      </c>
      <c r="F86">
        <v>16.5</v>
      </c>
      <c r="G86">
        <f t="shared" si="1"/>
        <v>845.39</v>
      </c>
      <c r="H86" t="s">
        <v>27</v>
      </c>
    </row>
    <row r="87" spans="1:8" x14ac:dyDescent="0.35">
      <c r="A87" s="13">
        <v>41084</v>
      </c>
      <c r="B87">
        <v>50</v>
      </c>
      <c r="C87" t="s">
        <v>15</v>
      </c>
      <c r="D87">
        <v>76</v>
      </c>
      <c r="E87" t="s">
        <v>15</v>
      </c>
      <c r="F87">
        <v>13</v>
      </c>
      <c r="G87">
        <f t="shared" si="1"/>
        <v>858.39</v>
      </c>
    </row>
    <row r="88" spans="1:8" x14ac:dyDescent="0.35">
      <c r="A88" s="13">
        <v>41085</v>
      </c>
      <c r="B88">
        <v>53</v>
      </c>
      <c r="C88" t="s">
        <v>15</v>
      </c>
      <c r="D88">
        <v>76</v>
      </c>
      <c r="E88" t="s">
        <v>15</v>
      </c>
      <c r="F88">
        <v>14.5</v>
      </c>
      <c r="G88">
        <f t="shared" si="1"/>
        <v>872.89</v>
      </c>
      <c r="H88" t="s">
        <v>27</v>
      </c>
    </row>
    <row r="89" spans="1:8" x14ac:dyDescent="0.35">
      <c r="A89" s="13">
        <v>41086</v>
      </c>
      <c r="B89">
        <v>52</v>
      </c>
      <c r="C89" t="s">
        <v>15</v>
      </c>
      <c r="D89">
        <v>84</v>
      </c>
      <c r="E89" t="s">
        <v>15</v>
      </c>
      <c r="F89">
        <v>18</v>
      </c>
      <c r="G89">
        <f t="shared" si="1"/>
        <v>890.89</v>
      </c>
      <c r="H89" t="s">
        <v>27</v>
      </c>
    </row>
    <row r="90" spans="1:8" x14ac:dyDescent="0.35">
      <c r="A90" s="13">
        <v>41087</v>
      </c>
      <c r="B90">
        <v>50</v>
      </c>
      <c r="C90" t="s">
        <v>15</v>
      </c>
      <c r="D90">
        <v>100</v>
      </c>
      <c r="E90" t="s">
        <v>15</v>
      </c>
      <c r="F90">
        <v>25</v>
      </c>
      <c r="G90">
        <f t="shared" si="1"/>
        <v>915.89</v>
      </c>
      <c r="H90" t="s">
        <v>27</v>
      </c>
    </row>
    <row r="91" spans="1:8" x14ac:dyDescent="0.35">
      <c r="A91" s="13">
        <v>41088</v>
      </c>
      <c r="B91">
        <v>55</v>
      </c>
      <c r="C91" t="s">
        <v>15</v>
      </c>
      <c r="D91">
        <v>92</v>
      </c>
      <c r="E91" t="s">
        <v>15</v>
      </c>
      <c r="F91">
        <v>23.5</v>
      </c>
      <c r="G91">
        <f t="shared" si="1"/>
        <v>939.39</v>
      </c>
      <c r="H91" t="s">
        <v>27</v>
      </c>
    </row>
    <row r="92" spans="1:8" x14ac:dyDescent="0.35">
      <c r="A92" s="13">
        <v>41089</v>
      </c>
      <c r="B92">
        <v>52</v>
      </c>
      <c r="C92" t="s">
        <v>15</v>
      </c>
      <c r="D92">
        <v>93</v>
      </c>
      <c r="E92" t="s">
        <v>15</v>
      </c>
      <c r="F92">
        <v>22.5</v>
      </c>
      <c r="G92">
        <f t="shared" si="1"/>
        <v>961.89</v>
      </c>
      <c r="H92" t="s">
        <v>27</v>
      </c>
    </row>
    <row r="93" spans="1:8" x14ac:dyDescent="0.35">
      <c r="A93" s="5">
        <f>A92+1</f>
        <v>41090</v>
      </c>
      <c r="B93">
        <v>47</v>
      </c>
      <c r="C93" t="s">
        <v>15</v>
      </c>
      <c r="D93">
        <v>82</v>
      </c>
      <c r="E93" t="s">
        <v>15</v>
      </c>
      <c r="F93">
        <v>14.88</v>
      </c>
      <c r="G93">
        <f t="shared" si="1"/>
        <v>976.77</v>
      </c>
      <c r="H93" t="s">
        <v>27</v>
      </c>
    </row>
    <row r="94" spans="1:8" x14ac:dyDescent="0.35">
      <c r="A94" s="5">
        <f t="shared" ref="A94:A157" si="2">A93+1</f>
        <v>41091</v>
      </c>
      <c r="B94">
        <v>45</v>
      </c>
      <c r="C94" t="s">
        <v>15</v>
      </c>
      <c r="D94">
        <v>82</v>
      </c>
      <c r="E94" t="s">
        <v>15</v>
      </c>
      <c r="F94">
        <v>14.29</v>
      </c>
      <c r="G94">
        <f t="shared" si="1"/>
        <v>991.06</v>
      </c>
      <c r="H94" t="s">
        <v>27</v>
      </c>
    </row>
    <row r="95" spans="1:8" x14ac:dyDescent="0.35">
      <c r="A95" s="5">
        <f t="shared" si="2"/>
        <v>41092</v>
      </c>
      <c r="B95">
        <v>48</v>
      </c>
      <c r="C95" t="s">
        <v>15</v>
      </c>
      <c r="D95">
        <v>82</v>
      </c>
      <c r="E95" t="s">
        <v>15</v>
      </c>
      <c r="F95">
        <v>15.21</v>
      </c>
      <c r="G95">
        <f t="shared" si="1"/>
        <v>1006.27</v>
      </c>
      <c r="H95" t="s">
        <v>27</v>
      </c>
    </row>
    <row r="96" spans="1:8" x14ac:dyDescent="0.35">
      <c r="A96" s="5">
        <f t="shared" si="2"/>
        <v>41093</v>
      </c>
      <c r="B96">
        <v>49</v>
      </c>
      <c r="C96" t="s">
        <v>15</v>
      </c>
      <c r="D96">
        <v>91</v>
      </c>
      <c r="E96" t="s">
        <v>15</v>
      </c>
      <c r="F96">
        <v>20.07</v>
      </c>
      <c r="G96">
        <f t="shared" si="1"/>
        <v>1026.3399999999999</v>
      </c>
      <c r="H96" t="s">
        <v>27</v>
      </c>
    </row>
    <row r="97" spans="1:8" x14ac:dyDescent="0.35">
      <c r="A97" s="5">
        <f t="shared" si="2"/>
        <v>41094</v>
      </c>
      <c r="B97">
        <v>49</v>
      </c>
      <c r="C97" t="s">
        <v>15</v>
      </c>
      <c r="D97">
        <v>92</v>
      </c>
      <c r="E97" t="s">
        <v>15</v>
      </c>
      <c r="F97">
        <v>20.56</v>
      </c>
      <c r="G97">
        <f t="shared" si="1"/>
        <v>1046.8999999999999</v>
      </c>
      <c r="H97" t="s">
        <v>27</v>
      </c>
    </row>
    <row r="98" spans="1:8" x14ac:dyDescent="0.35">
      <c r="A98" s="5">
        <f t="shared" si="2"/>
        <v>41095</v>
      </c>
      <c r="B98">
        <v>49</v>
      </c>
      <c r="C98" t="s">
        <v>15</v>
      </c>
      <c r="D98">
        <v>79</v>
      </c>
      <c r="E98" t="s">
        <v>15</v>
      </c>
      <c r="F98">
        <v>14.08</v>
      </c>
      <c r="G98">
        <f t="shared" si="1"/>
        <v>1060.9799999999998</v>
      </c>
      <c r="H98" t="s">
        <v>27</v>
      </c>
    </row>
    <row r="99" spans="1:8" x14ac:dyDescent="0.35">
      <c r="A99" s="5">
        <f t="shared" si="2"/>
        <v>41096</v>
      </c>
      <c r="B99">
        <v>51</v>
      </c>
      <c r="C99" t="s">
        <v>15</v>
      </c>
      <c r="D99">
        <v>77</v>
      </c>
      <c r="E99" t="s">
        <v>15</v>
      </c>
      <c r="F99">
        <v>14</v>
      </c>
      <c r="G99">
        <f t="shared" si="1"/>
        <v>1074.9799999999998</v>
      </c>
      <c r="H99" t="s">
        <v>27</v>
      </c>
    </row>
    <row r="100" spans="1:8" x14ac:dyDescent="0.35">
      <c r="A100" s="5">
        <f t="shared" si="2"/>
        <v>41097</v>
      </c>
      <c r="B100">
        <v>52</v>
      </c>
      <c r="C100" t="s">
        <v>15</v>
      </c>
      <c r="D100">
        <v>79</v>
      </c>
      <c r="E100" t="s">
        <v>15</v>
      </c>
      <c r="F100">
        <v>15.5</v>
      </c>
      <c r="G100">
        <f t="shared" si="1"/>
        <v>1090.4799999999998</v>
      </c>
      <c r="H100" t="s">
        <v>27</v>
      </c>
    </row>
    <row r="101" spans="1:8" x14ac:dyDescent="0.35">
      <c r="A101" s="5">
        <f t="shared" si="2"/>
        <v>41098</v>
      </c>
      <c r="B101">
        <v>49</v>
      </c>
      <c r="C101" t="s">
        <v>15</v>
      </c>
      <c r="D101">
        <v>81</v>
      </c>
      <c r="E101" t="s">
        <v>15</v>
      </c>
      <c r="F101">
        <v>15.08</v>
      </c>
      <c r="G101">
        <f t="shared" si="1"/>
        <v>1105.5599999999997</v>
      </c>
      <c r="H101" t="s">
        <v>27</v>
      </c>
    </row>
    <row r="102" spans="1:8" x14ac:dyDescent="0.35">
      <c r="A102" s="5">
        <f t="shared" si="2"/>
        <v>41099</v>
      </c>
      <c r="B102">
        <v>52</v>
      </c>
      <c r="C102" t="s">
        <v>15</v>
      </c>
      <c r="D102">
        <v>79</v>
      </c>
      <c r="E102" t="s">
        <v>15</v>
      </c>
      <c r="F102">
        <v>15.5</v>
      </c>
      <c r="G102">
        <f t="shared" si="1"/>
        <v>1121.0599999999997</v>
      </c>
      <c r="H102" t="s">
        <v>27</v>
      </c>
    </row>
    <row r="103" spans="1:8" x14ac:dyDescent="0.35">
      <c r="A103" s="5">
        <f t="shared" si="2"/>
        <v>41100</v>
      </c>
      <c r="B103">
        <v>52</v>
      </c>
      <c r="C103" t="s">
        <v>15</v>
      </c>
      <c r="D103">
        <v>85</v>
      </c>
      <c r="E103" t="s">
        <v>15</v>
      </c>
      <c r="F103">
        <v>18.5</v>
      </c>
      <c r="G103">
        <f t="shared" si="1"/>
        <v>1139.5599999999997</v>
      </c>
      <c r="H103" t="s">
        <v>27</v>
      </c>
    </row>
    <row r="104" spans="1:8" x14ac:dyDescent="0.35">
      <c r="A104" s="5">
        <f t="shared" si="2"/>
        <v>41101</v>
      </c>
      <c r="B104">
        <v>49</v>
      </c>
      <c r="C104" t="s">
        <v>15</v>
      </c>
      <c r="D104">
        <v>84</v>
      </c>
      <c r="E104" t="s">
        <v>15</v>
      </c>
      <c r="F104">
        <v>16.57</v>
      </c>
      <c r="G104">
        <f t="shared" si="1"/>
        <v>1156.1299999999997</v>
      </c>
      <c r="H104" t="s">
        <v>27</v>
      </c>
    </row>
    <row r="105" spans="1:8" x14ac:dyDescent="0.35">
      <c r="A105" s="5">
        <f t="shared" si="2"/>
        <v>41102</v>
      </c>
      <c r="B105">
        <v>53</v>
      </c>
      <c r="C105" t="s">
        <v>15</v>
      </c>
      <c r="D105">
        <v>74</v>
      </c>
      <c r="E105" t="s">
        <v>15</v>
      </c>
      <c r="F105">
        <v>13.5</v>
      </c>
      <c r="G105">
        <f t="shared" si="1"/>
        <v>1169.6299999999997</v>
      </c>
      <c r="H105" t="s">
        <v>27</v>
      </c>
    </row>
    <row r="106" spans="1:8" x14ac:dyDescent="0.35">
      <c r="A106" s="5">
        <f t="shared" si="2"/>
        <v>41103</v>
      </c>
      <c r="B106">
        <v>54</v>
      </c>
      <c r="C106" t="s">
        <v>15</v>
      </c>
      <c r="D106">
        <v>83</v>
      </c>
      <c r="E106" t="s">
        <v>15</v>
      </c>
      <c r="F106">
        <v>18.5</v>
      </c>
      <c r="G106">
        <f t="shared" si="1"/>
        <v>1188.1299999999997</v>
      </c>
      <c r="H106" t="s">
        <v>27</v>
      </c>
    </row>
    <row r="107" spans="1:8" x14ac:dyDescent="0.35">
      <c r="A107" s="5">
        <f t="shared" si="2"/>
        <v>41104</v>
      </c>
      <c r="B107">
        <v>50</v>
      </c>
      <c r="C107" t="s">
        <v>15</v>
      </c>
      <c r="D107">
        <v>91</v>
      </c>
      <c r="E107" t="s">
        <v>15</v>
      </c>
      <c r="F107">
        <v>20.5</v>
      </c>
      <c r="G107">
        <f t="shared" si="1"/>
        <v>1208.6299999999997</v>
      </c>
    </row>
    <row r="108" spans="1:8" x14ac:dyDescent="0.35">
      <c r="A108" s="5">
        <f t="shared" si="2"/>
        <v>41105</v>
      </c>
      <c r="B108">
        <v>52</v>
      </c>
      <c r="C108" t="s">
        <v>15</v>
      </c>
      <c r="D108">
        <v>97</v>
      </c>
      <c r="E108" t="s">
        <v>15</v>
      </c>
      <c r="F108">
        <v>24.5</v>
      </c>
      <c r="G108">
        <f t="shared" si="1"/>
        <v>1233.1299999999997</v>
      </c>
      <c r="H108" t="s">
        <v>27</v>
      </c>
    </row>
    <row r="109" spans="1:8" x14ac:dyDescent="0.35">
      <c r="A109" s="5">
        <f t="shared" si="2"/>
        <v>41106</v>
      </c>
      <c r="B109">
        <v>54</v>
      </c>
      <c r="C109" t="s">
        <v>15</v>
      </c>
      <c r="D109">
        <v>87</v>
      </c>
      <c r="E109" t="s">
        <v>15</v>
      </c>
      <c r="F109">
        <v>20.5</v>
      </c>
      <c r="G109">
        <f t="shared" si="1"/>
        <v>1253.6299999999997</v>
      </c>
      <c r="H109" t="s">
        <v>27</v>
      </c>
    </row>
    <row r="110" spans="1:8" x14ac:dyDescent="0.35">
      <c r="A110" s="5">
        <f t="shared" si="2"/>
        <v>41107</v>
      </c>
      <c r="B110">
        <v>51</v>
      </c>
      <c r="C110" t="s">
        <v>15</v>
      </c>
      <c r="D110">
        <v>86</v>
      </c>
      <c r="E110" t="s">
        <v>15</v>
      </c>
      <c r="F110">
        <v>18.5</v>
      </c>
      <c r="G110">
        <f t="shared" si="1"/>
        <v>1272.1299999999997</v>
      </c>
      <c r="H110" t="s">
        <v>27</v>
      </c>
    </row>
    <row r="111" spans="1:8" x14ac:dyDescent="0.35">
      <c r="A111" s="5">
        <f t="shared" si="2"/>
        <v>41108</v>
      </c>
      <c r="B111">
        <v>51</v>
      </c>
      <c r="C111" t="s">
        <v>15</v>
      </c>
      <c r="D111">
        <v>86</v>
      </c>
      <c r="E111" t="s">
        <v>15</v>
      </c>
      <c r="F111">
        <v>18.5</v>
      </c>
      <c r="G111">
        <f t="shared" si="1"/>
        <v>1290.6299999999997</v>
      </c>
      <c r="H111" t="s">
        <v>27</v>
      </c>
    </row>
    <row r="112" spans="1:8" x14ac:dyDescent="0.35">
      <c r="A112" s="5">
        <f t="shared" si="2"/>
        <v>41109</v>
      </c>
      <c r="B112">
        <v>48</v>
      </c>
      <c r="C112" t="s">
        <v>15</v>
      </c>
      <c r="D112">
        <v>81</v>
      </c>
      <c r="E112" t="s">
        <v>15</v>
      </c>
      <c r="F112">
        <v>14.71</v>
      </c>
      <c r="G112">
        <f t="shared" si="1"/>
        <v>1305.3399999999997</v>
      </c>
      <c r="H112" t="s">
        <v>27</v>
      </c>
    </row>
    <row r="113" spans="1:8" x14ac:dyDescent="0.35">
      <c r="A113" s="5">
        <f t="shared" si="2"/>
        <v>41110</v>
      </c>
      <c r="B113">
        <v>54</v>
      </c>
      <c r="C113" t="s">
        <v>15</v>
      </c>
      <c r="D113">
        <v>76</v>
      </c>
      <c r="E113" t="s">
        <v>15</v>
      </c>
      <c r="F113">
        <v>15</v>
      </c>
      <c r="G113">
        <f t="shared" si="1"/>
        <v>1320.3399999999997</v>
      </c>
      <c r="H113" t="s">
        <v>27</v>
      </c>
    </row>
    <row r="114" spans="1:8" x14ac:dyDescent="0.35">
      <c r="A114" s="5">
        <f t="shared" si="2"/>
        <v>41111</v>
      </c>
      <c r="B114">
        <v>51</v>
      </c>
      <c r="C114" t="s">
        <v>15</v>
      </c>
      <c r="D114">
        <v>71</v>
      </c>
      <c r="E114" t="s">
        <v>15</v>
      </c>
      <c r="F114">
        <v>11</v>
      </c>
      <c r="G114">
        <f t="shared" si="1"/>
        <v>1331.3399999999997</v>
      </c>
      <c r="H114" t="s">
        <v>27</v>
      </c>
    </row>
    <row r="115" spans="1:8" x14ac:dyDescent="0.35">
      <c r="A115" s="5">
        <f t="shared" si="2"/>
        <v>41112</v>
      </c>
      <c r="B115">
        <v>50</v>
      </c>
      <c r="C115" t="s">
        <v>15</v>
      </c>
      <c r="D115">
        <v>81</v>
      </c>
      <c r="E115" t="s">
        <v>15</v>
      </c>
      <c r="F115">
        <v>15.5</v>
      </c>
      <c r="G115">
        <f t="shared" si="1"/>
        <v>1346.8399999999997</v>
      </c>
      <c r="H115" t="s">
        <v>27</v>
      </c>
    </row>
    <row r="116" spans="1:8" x14ac:dyDescent="0.35">
      <c r="A116" s="5">
        <f t="shared" si="2"/>
        <v>41113</v>
      </c>
      <c r="B116">
        <v>49</v>
      </c>
      <c r="C116" t="s">
        <v>15</v>
      </c>
      <c r="D116">
        <v>84</v>
      </c>
      <c r="E116" t="s">
        <v>15</v>
      </c>
      <c r="F116">
        <v>16.57</v>
      </c>
      <c r="G116">
        <f t="shared" si="1"/>
        <v>1363.4099999999996</v>
      </c>
      <c r="H116" t="s">
        <v>27</v>
      </c>
    </row>
    <row r="117" spans="1:8" x14ac:dyDescent="0.35">
      <c r="A117" s="5">
        <f t="shared" si="2"/>
        <v>41114</v>
      </c>
      <c r="B117">
        <v>47</v>
      </c>
      <c r="C117" t="s">
        <v>15</v>
      </c>
      <c r="D117">
        <v>82</v>
      </c>
      <c r="E117" t="s">
        <v>15</v>
      </c>
      <c r="F117">
        <v>14.88</v>
      </c>
      <c r="G117">
        <f t="shared" si="1"/>
        <v>1378.2899999999997</v>
      </c>
      <c r="H117" t="s">
        <v>27</v>
      </c>
    </row>
    <row r="118" spans="1:8" x14ac:dyDescent="0.35">
      <c r="A118" s="5">
        <f t="shared" si="2"/>
        <v>41115</v>
      </c>
      <c r="B118">
        <v>49</v>
      </c>
      <c r="C118" t="s">
        <v>15</v>
      </c>
      <c r="D118">
        <v>79</v>
      </c>
      <c r="E118" t="s">
        <v>15</v>
      </c>
      <c r="F118">
        <v>14.08</v>
      </c>
      <c r="G118">
        <f t="shared" si="1"/>
        <v>1392.3699999999997</v>
      </c>
      <c r="H118" t="s">
        <v>27</v>
      </c>
    </row>
    <row r="119" spans="1:8" x14ac:dyDescent="0.35">
      <c r="A119" s="5">
        <f t="shared" si="2"/>
        <v>41116</v>
      </c>
      <c r="B119">
        <v>50</v>
      </c>
      <c r="C119" t="s">
        <v>15</v>
      </c>
      <c r="D119">
        <v>72</v>
      </c>
      <c r="E119" t="s">
        <v>15</v>
      </c>
      <c r="F119">
        <v>11</v>
      </c>
      <c r="G119">
        <f t="shared" si="1"/>
        <v>1403.3699999999997</v>
      </c>
      <c r="H119" t="s">
        <v>27</v>
      </c>
    </row>
    <row r="120" spans="1:8" x14ac:dyDescent="0.35">
      <c r="A120" s="5">
        <f t="shared" si="2"/>
        <v>41117</v>
      </c>
      <c r="B120">
        <v>50</v>
      </c>
      <c r="C120" t="s">
        <v>15</v>
      </c>
      <c r="D120">
        <v>77</v>
      </c>
      <c r="E120" t="s">
        <v>15</v>
      </c>
      <c r="F120">
        <v>13.5</v>
      </c>
      <c r="G120">
        <f t="shared" si="1"/>
        <v>1416.8699999999997</v>
      </c>
      <c r="H120" t="s">
        <v>27</v>
      </c>
    </row>
    <row r="121" spans="1:8" x14ac:dyDescent="0.35">
      <c r="A121" s="5">
        <f t="shared" si="2"/>
        <v>41118</v>
      </c>
      <c r="B121">
        <v>47</v>
      </c>
      <c r="C121" t="s">
        <v>15</v>
      </c>
      <c r="D121">
        <v>81</v>
      </c>
      <c r="E121" t="s">
        <v>15</v>
      </c>
      <c r="F121">
        <v>14.38</v>
      </c>
      <c r="G121">
        <f t="shared" si="1"/>
        <v>1431.2499999999998</v>
      </c>
      <c r="H121" t="s">
        <v>27</v>
      </c>
    </row>
    <row r="122" spans="1:8" x14ac:dyDescent="0.35">
      <c r="A122" s="5">
        <f t="shared" si="2"/>
        <v>41119</v>
      </c>
      <c r="B122">
        <v>42</v>
      </c>
      <c r="C122" t="s">
        <v>15</v>
      </c>
      <c r="D122">
        <v>82</v>
      </c>
      <c r="E122" t="s">
        <v>15</v>
      </c>
      <c r="F122">
        <v>13.55</v>
      </c>
      <c r="G122">
        <f t="shared" si="1"/>
        <v>1444.7999999999997</v>
      </c>
      <c r="H122" t="s">
        <v>27</v>
      </c>
    </row>
    <row r="123" spans="1:8" x14ac:dyDescent="0.35">
      <c r="A123" s="5">
        <f t="shared" si="2"/>
        <v>41120</v>
      </c>
      <c r="B123">
        <v>50</v>
      </c>
      <c r="C123" t="s">
        <v>15</v>
      </c>
      <c r="D123">
        <v>79</v>
      </c>
      <c r="E123" t="s">
        <v>15</v>
      </c>
      <c r="F123">
        <v>14.5</v>
      </c>
      <c r="G123">
        <f t="shared" si="1"/>
        <v>1459.2999999999997</v>
      </c>
      <c r="H123" t="s">
        <v>27</v>
      </c>
    </row>
    <row r="124" spans="1:8" x14ac:dyDescent="0.35">
      <c r="A124" s="5">
        <f t="shared" si="2"/>
        <v>41121</v>
      </c>
      <c r="B124">
        <v>51</v>
      </c>
      <c r="C124" t="s">
        <v>15</v>
      </c>
      <c r="D124">
        <v>79</v>
      </c>
      <c r="E124" t="s">
        <v>15</v>
      </c>
      <c r="F124">
        <v>15</v>
      </c>
      <c r="G124">
        <f t="shared" si="1"/>
        <v>1474.2999999999997</v>
      </c>
      <c r="H124" t="s">
        <v>27</v>
      </c>
    </row>
    <row r="125" spans="1:8" x14ac:dyDescent="0.35">
      <c r="A125" s="5">
        <f t="shared" si="2"/>
        <v>41122</v>
      </c>
      <c r="B125">
        <v>51</v>
      </c>
      <c r="C125" t="s">
        <v>15</v>
      </c>
      <c r="D125">
        <v>81</v>
      </c>
      <c r="E125" t="s">
        <v>15</v>
      </c>
      <c r="F125">
        <v>16</v>
      </c>
      <c r="G125">
        <f t="shared" si="1"/>
        <v>1490.2999999999997</v>
      </c>
      <c r="H125" t="s">
        <v>27</v>
      </c>
    </row>
    <row r="126" spans="1:8" x14ac:dyDescent="0.35">
      <c r="A126" s="5">
        <f t="shared" si="2"/>
        <v>41123</v>
      </c>
      <c r="B126">
        <v>50</v>
      </c>
      <c r="C126" t="s">
        <v>15</v>
      </c>
      <c r="D126">
        <v>79</v>
      </c>
      <c r="E126" t="s">
        <v>15</v>
      </c>
      <c r="F126">
        <v>14.5</v>
      </c>
      <c r="G126">
        <f t="shared" si="1"/>
        <v>1504.7999999999997</v>
      </c>
      <c r="H126" t="s">
        <v>27</v>
      </c>
    </row>
    <row r="127" spans="1:8" x14ac:dyDescent="0.35">
      <c r="A127" s="5">
        <f t="shared" si="2"/>
        <v>41124</v>
      </c>
      <c r="B127">
        <v>49</v>
      </c>
      <c r="C127" t="s">
        <v>15</v>
      </c>
      <c r="D127">
        <v>85</v>
      </c>
      <c r="E127" t="s">
        <v>15</v>
      </c>
      <c r="F127">
        <v>17.07</v>
      </c>
      <c r="G127">
        <f t="shared" si="1"/>
        <v>1521.8699999999997</v>
      </c>
      <c r="H127" t="s">
        <v>27</v>
      </c>
    </row>
    <row r="128" spans="1:8" x14ac:dyDescent="0.35">
      <c r="A128" s="5">
        <f t="shared" si="2"/>
        <v>41125</v>
      </c>
      <c r="B128">
        <v>52</v>
      </c>
      <c r="C128" t="s">
        <v>15</v>
      </c>
      <c r="D128">
        <v>77</v>
      </c>
      <c r="E128" t="s">
        <v>15</v>
      </c>
      <c r="F128">
        <v>14.5</v>
      </c>
      <c r="G128">
        <f t="shared" si="1"/>
        <v>1536.3699999999997</v>
      </c>
      <c r="H128" t="s">
        <v>27</v>
      </c>
    </row>
    <row r="129" spans="1:8" x14ac:dyDescent="0.35">
      <c r="A129" s="5">
        <f t="shared" si="2"/>
        <v>41126</v>
      </c>
      <c r="B129">
        <v>51</v>
      </c>
      <c r="C129" t="s">
        <v>15</v>
      </c>
      <c r="D129">
        <v>74</v>
      </c>
      <c r="E129" t="s">
        <v>15</v>
      </c>
      <c r="F129">
        <v>12.5</v>
      </c>
      <c r="G129">
        <f t="shared" si="1"/>
        <v>1548.8699999999997</v>
      </c>
      <c r="H129" t="s">
        <v>27</v>
      </c>
    </row>
    <row r="130" spans="1:8" x14ac:dyDescent="0.35">
      <c r="A130" s="5">
        <f t="shared" si="2"/>
        <v>41127</v>
      </c>
      <c r="B130">
        <v>52</v>
      </c>
      <c r="C130" t="s">
        <v>15</v>
      </c>
      <c r="D130">
        <v>78</v>
      </c>
      <c r="E130" t="s">
        <v>15</v>
      </c>
      <c r="F130">
        <v>15</v>
      </c>
      <c r="G130">
        <f t="shared" si="1"/>
        <v>1563.8699999999997</v>
      </c>
      <c r="H130" t="s">
        <v>27</v>
      </c>
    </row>
    <row r="131" spans="1:8" x14ac:dyDescent="0.35">
      <c r="A131" s="5">
        <f t="shared" si="2"/>
        <v>41128</v>
      </c>
      <c r="B131">
        <v>53</v>
      </c>
      <c r="C131" t="s">
        <v>15</v>
      </c>
      <c r="D131">
        <v>76</v>
      </c>
      <c r="E131" t="s">
        <v>15</v>
      </c>
      <c r="F131">
        <v>14.5</v>
      </c>
      <c r="G131">
        <f t="shared" si="1"/>
        <v>1578.3699999999997</v>
      </c>
      <c r="H131" t="s">
        <v>27</v>
      </c>
    </row>
    <row r="132" spans="1:8" x14ac:dyDescent="0.35">
      <c r="A132" s="5">
        <f t="shared" si="2"/>
        <v>41129</v>
      </c>
      <c r="B132">
        <v>55</v>
      </c>
      <c r="C132" t="s">
        <v>15</v>
      </c>
      <c r="D132">
        <v>71</v>
      </c>
      <c r="E132" t="s">
        <v>15</v>
      </c>
      <c r="F132">
        <v>13</v>
      </c>
      <c r="G132">
        <f t="shared" ref="G132:G195" si="3">G131+F132</f>
        <v>1591.3699999999997</v>
      </c>
      <c r="H132" t="s">
        <v>27</v>
      </c>
    </row>
    <row r="133" spans="1:8" x14ac:dyDescent="0.35">
      <c r="A133" s="5">
        <f t="shared" si="2"/>
        <v>41130</v>
      </c>
      <c r="B133">
        <v>54</v>
      </c>
      <c r="C133" t="s">
        <v>15</v>
      </c>
      <c r="D133">
        <v>78</v>
      </c>
      <c r="E133" t="s">
        <v>15</v>
      </c>
      <c r="F133">
        <v>16</v>
      </c>
      <c r="G133">
        <f t="shared" si="3"/>
        <v>1607.3699999999997</v>
      </c>
      <c r="H133" t="s">
        <v>27</v>
      </c>
    </row>
    <row r="134" spans="1:8" x14ac:dyDescent="0.35">
      <c r="A134" s="5">
        <f t="shared" si="2"/>
        <v>41131</v>
      </c>
      <c r="B134">
        <v>52</v>
      </c>
      <c r="C134" t="s">
        <v>15</v>
      </c>
      <c r="D134">
        <v>73</v>
      </c>
      <c r="E134" t="s">
        <v>15</v>
      </c>
      <c r="F134">
        <v>12.5</v>
      </c>
      <c r="G134">
        <f t="shared" si="3"/>
        <v>1619.8699999999997</v>
      </c>
      <c r="H134" t="s">
        <v>27</v>
      </c>
    </row>
    <row r="135" spans="1:8" x14ac:dyDescent="0.35">
      <c r="A135" s="5">
        <f t="shared" si="2"/>
        <v>41132</v>
      </c>
      <c r="B135">
        <v>52</v>
      </c>
      <c r="C135" t="s">
        <v>15</v>
      </c>
      <c r="D135">
        <v>75</v>
      </c>
      <c r="E135" t="s">
        <v>15</v>
      </c>
      <c r="F135">
        <v>13.5</v>
      </c>
      <c r="G135">
        <f t="shared" si="3"/>
        <v>1633.3699999999997</v>
      </c>
      <c r="H135" t="s">
        <v>27</v>
      </c>
    </row>
    <row r="136" spans="1:8" x14ac:dyDescent="0.35">
      <c r="A136" s="5">
        <f t="shared" si="2"/>
        <v>41133</v>
      </c>
      <c r="B136">
        <v>52</v>
      </c>
      <c r="C136" t="s">
        <v>15</v>
      </c>
      <c r="D136">
        <v>83</v>
      </c>
      <c r="E136" t="s">
        <v>15</v>
      </c>
      <c r="F136">
        <v>17.5</v>
      </c>
      <c r="G136">
        <f t="shared" si="3"/>
        <v>1650.8699999999997</v>
      </c>
      <c r="H136" t="s">
        <v>27</v>
      </c>
    </row>
    <row r="137" spans="1:8" x14ac:dyDescent="0.35">
      <c r="A137" s="5">
        <f t="shared" si="2"/>
        <v>41134</v>
      </c>
      <c r="B137">
        <v>51</v>
      </c>
      <c r="C137" t="s">
        <v>15</v>
      </c>
      <c r="D137">
        <v>80</v>
      </c>
      <c r="E137" t="s">
        <v>15</v>
      </c>
      <c r="F137">
        <v>15.5</v>
      </c>
      <c r="G137">
        <f t="shared" si="3"/>
        <v>1666.3699999999997</v>
      </c>
      <c r="H137" t="s">
        <v>27</v>
      </c>
    </row>
    <row r="138" spans="1:8" x14ac:dyDescent="0.35">
      <c r="A138" s="5">
        <f t="shared" si="2"/>
        <v>41135</v>
      </c>
      <c r="B138">
        <v>49</v>
      </c>
      <c r="C138" t="s">
        <v>15</v>
      </c>
      <c r="D138">
        <v>80</v>
      </c>
      <c r="E138" t="s">
        <v>15</v>
      </c>
      <c r="F138">
        <v>14.58</v>
      </c>
      <c r="G138">
        <f t="shared" si="3"/>
        <v>1680.9499999999996</v>
      </c>
    </row>
    <row r="139" spans="1:8" x14ac:dyDescent="0.35">
      <c r="A139" s="5">
        <f t="shared" si="2"/>
        <v>41136</v>
      </c>
      <c r="B139">
        <v>48</v>
      </c>
      <c r="C139" t="s">
        <v>15</v>
      </c>
      <c r="D139">
        <v>80</v>
      </c>
      <c r="E139" t="s">
        <v>15</v>
      </c>
      <c r="F139">
        <v>14.21</v>
      </c>
      <c r="G139">
        <f t="shared" si="3"/>
        <v>1695.1599999999996</v>
      </c>
      <c r="H139" t="s">
        <v>27</v>
      </c>
    </row>
    <row r="140" spans="1:8" x14ac:dyDescent="0.35">
      <c r="A140" s="5">
        <f t="shared" si="2"/>
        <v>41137</v>
      </c>
      <c r="B140">
        <v>46</v>
      </c>
      <c r="C140" t="s">
        <v>15</v>
      </c>
      <c r="D140">
        <v>84</v>
      </c>
      <c r="E140" t="s">
        <v>15</v>
      </c>
      <c r="F140">
        <v>15.56</v>
      </c>
      <c r="G140">
        <f t="shared" si="3"/>
        <v>1710.7199999999996</v>
      </c>
      <c r="H140" t="s">
        <v>27</v>
      </c>
    </row>
    <row r="141" spans="1:8" x14ac:dyDescent="0.35">
      <c r="A141" s="5">
        <f t="shared" si="2"/>
        <v>41138</v>
      </c>
      <c r="B141">
        <v>48</v>
      </c>
      <c r="C141" t="s">
        <v>15</v>
      </c>
      <c r="D141">
        <v>82</v>
      </c>
      <c r="E141" t="s">
        <v>15</v>
      </c>
      <c r="F141">
        <v>15.21</v>
      </c>
      <c r="G141">
        <f t="shared" si="3"/>
        <v>1725.9299999999996</v>
      </c>
      <c r="H141" t="s">
        <v>27</v>
      </c>
    </row>
    <row r="142" spans="1:8" x14ac:dyDescent="0.35">
      <c r="A142" s="5">
        <f t="shared" si="2"/>
        <v>41139</v>
      </c>
      <c r="B142">
        <v>48</v>
      </c>
      <c r="C142" t="s">
        <v>15</v>
      </c>
      <c r="D142">
        <v>81</v>
      </c>
      <c r="E142" t="s">
        <v>15</v>
      </c>
      <c r="F142">
        <v>14.71</v>
      </c>
      <c r="G142">
        <f t="shared" si="3"/>
        <v>1740.6399999999996</v>
      </c>
      <c r="H142" t="s">
        <v>27</v>
      </c>
    </row>
    <row r="143" spans="1:8" x14ac:dyDescent="0.35">
      <c r="A143" s="5">
        <f t="shared" si="2"/>
        <v>41140</v>
      </c>
      <c r="B143">
        <v>48</v>
      </c>
      <c r="C143" t="s">
        <v>15</v>
      </c>
      <c r="D143">
        <v>89</v>
      </c>
      <c r="E143" t="s">
        <v>15</v>
      </c>
      <c r="F143">
        <v>18.690000000000001</v>
      </c>
      <c r="G143">
        <f t="shared" si="3"/>
        <v>1759.3299999999997</v>
      </c>
      <c r="H143" t="s">
        <v>27</v>
      </c>
    </row>
    <row r="144" spans="1:8" x14ac:dyDescent="0.35">
      <c r="A144" s="5">
        <f t="shared" si="2"/>
        <v>41141</v>
      </c>
      <c r="B144">
        <v>50</v>
      </c>
      <c r="C144" t="s">
        <v>15</v>
      </c>
      <c r="D144">
        <v>80</v>
      </c>
      <c r="E144" t="s">
        <v>15</v>
      </c>
      <c r="F144">
        <v>15</v>
      </c>
      <c r="G144">
        <f t="shared" si="3"/>
        <v>1774.3299999999997</v>
      </c>
      <c r="H144" t="s">
        <v>27</v>
      </c>
    </row>
    <row r="145" spans="1:8" x14ac:dyDescent="0.35">
      <c r="A145" s="5">
        <f t="shared" si="2"/>
        <v>41142</v>
      </c>
      <c r="B145">
        <v>48</v>
      </c>
      <c r="C145" t="s">
        <v>15</v>
      </c>
      <c r="D145">
        <v>75</v>
      </c>
      <c r="E145" t="s">
        <v>15</v>
      </c>
      <c r="F145">
        <v>11.73</v>
      </c>
      <c r="G145">
        <f t="shared" si="3"/>
        <v>1786.0599999999997</v>
      </c>
      <c r="H145" t="s">
        <v>27</v>
      </c>
    </row>
    <row r="146" spans="1:8" x14ac:dyDescent="0.35">
      <c r="A146" s="5">
        <f t="shared" si="2"/>
        <v>41143</v>
      </c>
      <c r="B146">
        <v>46</v>
      </c>
      <c r="C146" t="s">
        <v>15</v>
      </c>
      <c r="D146">
        <v>86</v>
      </c>
      <c r="E146" t="s">
        <v>15</v>
      </c>
      <c r="F146">
        <v>16.54</v>
      </c>
      <c r="G146">
        <f t="shared" si="3"/>
        <v>1802.5999999999997</v>
      </c>
      <c r="H146" t="s">
        <v>27</v>
      </c>
    </row>
    <row r="147" spans="1:8" x14ac:dyDescent="0.35">
      <c r="A147" s="5">
        <f t="shared" si="2"/>
        <v>41144</v>
      </c>
      <c r="B147">
        <v>47</v>
      </c>
      <c r="C147" t="s">
        <v>15</v>
      </c>
      <c r="D147">
        <v>101</v>
      </c>
      <c r="E147" t="s">
        <v>15</v>
      </c>
      <c r="F147">
        <v>24.3</v>
      </c>
      <c r="G147">
        <f t="shared" si="3"/>
        <v>1826.8999999999996</v>
      </c>
      <c r="H147" t="s">
        <v>27</v>
      </c>
    </row>
    <row r="148" spans="1:8" x14ac:dyDescent="0.35">
      <c r="A148" s="5">
        <f t="shared" si="2"/>
        <v>41145</v>
      </c>
      <c r="B148">
        <v>53</v>
      </c>
      <c r="C148" t="s">
        <v>15</v>
      </c>
      <c r="D148">
        <v>107</v>
      </c>
      <c r="E148" t="s">
        <v>15</v>
      </c>
      <c r="F148">
        <v>30</v>
      </c>
      <c r="G148">
        <f t="shared" si="3"/>
        <v>1856.8999999999996</v>
      </c>
      <c r="H148" t="s">
        <v>27</v>
      </c>
    </row>
    <row r="149" spans="1:8" x14ac:dyDescent="0.35">
      <c r="A149" s="5">
        <f t="shared" si="2"/>
        <v>41146</v>
      </c>
      <c r="B149">
        <v>59</v>
      </c>
      <c r="C149" t="s">
        <v>15</v>
      </c>
      <c r="D149">
        <v>98</v>
      </c>
      <c r="E149" t="s">
        <v>15</v>
      </c>
      <c r="F149">
        <v>28.5</v>
      </c>
      <c r="G149">
        <f t="shared" si="3"/>
        <v>1885.3999999999996</v>
      </c>
      <c r="H149" t="s">
        <v>27</v>
      </c>
    </row>
    <row r="150" spans="1:8" x14ac:dyDescent="0.35">
      <c r="A150" s="5">
        <f t="shared" si="2"/>
        <v>41147</v>
      </c>
      <c r="B150">
        <v>52</v>
      </c>
      <c r="C150" t="s">
        <v>15</v>
      </c>
      <c r="D150">
        <v>80</v>
      </c>
      <c r="E150" t="s">
        <v>15</v>
      </c>
      <c r="F150">
        <v>16</v>
      </c>
      <c r="G150">
        <f t="shared" si="3"/>
        <v>1901.3999999999996</v>
      </c>
      <c r="H150" t="s">
        <v>27</v>
      </c>
    </row>
    <row r="151" spans="1:8" x14ac:dyDescent="0.35">
      <c r="A151" s="5">
        <f t="shared" si="2"/>
        <v>41148</v>
      </c>
      <c r="B151">
        <v>48</v>
      </c>
      <c r="C151" t="s">
        <v>15</v>
      </c>
      <c r="D151">
        <v>74</v>
      </c>
      <c r="E151" t="s">
        <v>15</v>
      </c>
      <c r="F151">
        <v>11.24</v>
      </c>
      <c r="G151">
        <f t="shared" si="3"/>
        <v>1912.6399999999996</v>
      </c>
      <c r="H151" t="s">
        <v>27</v>
      </c>
    </row>
    <row r="152" spans="1:8" x14ac:dyDescent="0.35">
      <c r="A152" s="5">
        <f t="shared" si="2"/>
        <v>41149</v>
      </c>
      <c r="B152">
        <v>45</v>
      </c>
      <c r="C152" t="s">
        <v>15</v>
      </c>
      <c r="D152">
        <v>76</v>
      </c>
      <c r="E152" t="s">
        <v>15</v>
      </c>
      <c r="F152">
        <v>11.37</v>
      </c>
      <c r="G152">
        <f t="shared" si="3"/>
        <v>1924.0099999999995</v>
      </c>
      <c r="H152" t="s">
        <v>27</v>
      </c>
    </row>
    <row r="153" spans="1:8" x14ac:dyDescent="0.35">
      <c r="A153" s="5">
        <f t="shared" si="2"/>
        <v>41150</v>
      </c>
      <c r="B153">
        <v>47</v>
      </c>
      <c r="C153" t="s">
        <v>15</v>
      </c>
      <c r="D153">
        <v>78</v>
      </c>
      <c r="E153" t="s">
        <v>15</v>
      </c>
      <c r="F153">
        <v>12.9</v>
      </c>
      <c r="G153">
        <f t="shared" si="3"/>
        <v>1936.9099999999996</v>
      </c>
      <c r="H153" t="s">
        <v>27</v>
      </c>
    </row>
    <row r="154" spans="1:8" x14ac:dyDescent="0.35">
      <c r="A154" s="5">
        <f t="shared" si="2"/>
        <v>41151</v>
      </c>
      <c r="B154">
        <v>41</v>
      </c>
      <c r="C154" t="s">
        <v>15</v>
      </c>
      <c r="D154">
        <v>80</v>
      </c>
      <c r="E154" t="s">
        <v>15</v>
      </c>
      <c r="F154">
        <v>12.38</v>
      </c>
      <c r="G154">
        <f t="shared" si="3"/>
        <v>1949.2899999999997</v>
      </c>
      <c r="H154" t="s">
        <v>27</v>
      </c>
    </row>
    <row r="155" spans="1:8" x14ac:dyDescent="0.35">
      <c r="A155" s="5">
        <f t="shared" si="2"/>
        <v>41152</v>
      </c>
      <c r="B155">
        <v>48</v>
      </c>
      <c r="C155" t="s">
        <v>15</v>
      </c>
      <c r="D155">
        <v>88</v>
      </c>
      <c r="E155" t="s">
        <v>15</v>
      </c>
      <c r="F155">
        <v>18.190000000000001</v>
      </c>
      <c r="G155">
        <f t="shared" si="3"/>
        <v>1967.4799999999998</v>
      </c>
      <c r="H155" t="s">
        <v>27</v>
      </c>
    </row>
    <row r="156" spans="1:8" x14ac:dyDescent="0.35">
      <c r="A156" s="5">
        <f t="shared" si="2"/>
        <v>41153</v>
      </c>
      <c r="B156">
        <v>49</v>
      </c>
      <c r="C156" t="s">
        <v>15</v>
      </c>
      <c r="D156">
        <v>96</v>
      </c>
      <c r="E156" t="s">
        <v>15</v>
      </c>
      <c r="F156">
        <v>22.56</v>
      </c>
      <c r="G156">
        <f t="shared" si="3"/>
        <v>1990.0399999999997</v>
      </c>
      <c r="H156" t="s">
        <v>27</v>
      </c>
    </row>
    <row r="157" spans="1:8" x14ac:dyDescent="0.35">
      <c r="A157" s="5">
        <f t="shared" si="2"/>
        <v>41154</v>
      </c>
      <c r="B157">
        <v>52</v>
      </c>
      <c r="C157" t="s">
        <v>15</v>
      </c>
      <c r="D157">
        <v>101</v>
      </c>
      <c r="E157" t="s">
        <v>15</v>
      </c>
      <c r="F157">
        <v>26.5</v>
      </c>
      <c r="G157">
        <f t="shared" si="3"/>
        <v>2016.5399999999997</v>
      </c>
      <c r="H157" t="s">
        <v>27</v>
      </c>
    </row>
    <row r="158" spans="1:8" x14ac:dyDescent="0.35">
      <c r="A158" s="5">
        <f t="shared" ref="A158:A216" si="4">A157+1</f>
        <v>41155</v>
      </c>
      <c r="B158">
        <v>49</v>
      </c>
      <c r="C158" t="s">
        <v>15</v>
      </c>
      <c r="D158">
        <v>93</v>
      </c>
      <c r="E158" t="s">
        <v>15</v>
      </c>
      <c r="F158">
        <v>21.06</v>
      </c>
      <c r="G158">
        <f t="shared" si="3"/>
        <v>2037.5999999999997</v>
      </c>
      <c r="H158" t="s">
        <v>27</v>
      </c>
    </row>
    <row r="159" spans="1:8" x14ac:dyDescent="0.35">
      <c r="A159" s="5">
        <f t="shared" si="4"/>
        <v>41156</v>
      </c>
      <c r="B159">
        <v>46</v>
      </c>
      <c r="C159" t="s">
        <v>15</v>
      </c>
      <c r="D159">
        <v>82</v>
      </c>
      <c r="E159" t="s">
        <v>15</v>
      </c>
      <c r="F159">
        <v>14.57</v>
      </c>
      <c r="G159">
        <f t="shared" si="3"/>
        <v>2052.1699999999996</v>
      </c>
      <c r="H159" t="s">
        <v>27</v>
      </c>
    </row>
    <row r="160" spans="1:8" x14ac:dyDescent="0.35">
      <c r="A160" s="5">
        <f t="shared" si="4"/>
        <v>41157</v>
      </c>
      <c r="B160">
        <v>48</v>
      </c>
      <c r="C160" t="s">
        <v>15</v>
      </c>
      <c r="D160">
        <v>86</v>
      </c>
      <c r="E160" t="s">
        <v>15</v>
      </c>
      <c r="F160">
        <v>17.2</v>
      </c>
      <c r="G160">
        <f t="shared" si="3"/>
        <v>2069.3699999999994</v>
      </c>
      <c r="H160" t="s">
        <v>27</v>
      </c>
    </row>
    <row r="161" spans="1:8" x14ac:dyDescent="0.35">
      <c r="A161" s="5">
        <f t="shared" si="4"/>
        <v>41158</v>
      </c>
      <c r="B161">
        <v>45</v>
      </c>
      <c r="C161" t="s">
        <v>15</v>
      </c>
      <c r="D161">
        <v>95</v>
      </c>
      <c r="E161" t="s">
        <v>15</v>
      </c>
      <c r="F161">
        <v>20.68</v>
      </c>
      <c r="G161">
        <f t="shared" si="3"/>
        <v>2090.0499999999993</v>
      </c>
      <c r="H161" t="s">
        <v>27</v>
      </c>
    </row>
    <row r="162" spans="1:8" x14ac:dyDescent="0.35">
      <c r="A162" s="5">
        <f t="shared" si="4"/>
        <v>41159</v>
      </c>
      <c r="B162">
        <v>47</v>
      </c>
      <c r="C162" t="s">
        <v>15</v>
      </c>
      <c r="D162">
        <v>72</v>
      </c>
      <c r="E162" t="s">
        <v>15</v>
      </c>
      <c r="F162">
        <v>9.9499999999999993</v>
      </c>
      <c r="G162">
        <f t="shared" si="3"/>
        <v>2099.9999999999991</v>
      </c>
      <c r="H162" t="s">
        <v>27</v>
      </c>
    </row>
    <row r="163" spans="1:8" x14ac:dyDescent="0.35">
      <c r="A163" s="5">
        <f t="shared" si="4"/>
        <v>41160</v>
      </c>
      <c r="B163">
        <v>48</v>
      </c>
      <c r="C163" t="s">
        <v>15</v>
      </c>
      <c r="D163">
        <v>71</v>
      </c>
      <c r="E163" t="s">
        <v>15</v>
      </c>
      <c r="F163">
        <v>9.75</v>
      </c>
      <c r="G163">
        <f t="shared" si="3"/>
        <v>2109.7499999999991</v>
      </c>
      <c r="H163" t="s">
        <v>27</v>
      </c>
    </row>
    <row r="164" spans="1:8" x14ac:dyDescent="0.35">
      <c r="A164" s="5">
        <f t="shared" si="4"/>
        <v>41161</v>
      </c>
      <c r="B164">
        <v>47</v>
      </c>
      <c r="C164" t="s">
        <v>15</v>
      </c>
      <c r="D164">
        <v>77</v>
      </c>
      <c r="E164" t="s">
        <v>15</v>
      </c>
      <c r="F164">
        <v>12.41</v>
      </c>
      <c r="G164">
        <f t="shared" si="3"/>
        <v>2122.1599999999989</v>
      </c>
      <c r="H164" t="s">
        <v>27</v>
      </c>
    </row>
    <row r="165" spans="1:8" x14ac:dyDescent="0.35">
      <c r="A165" s="5">
        <f t="shared" si="4"/>
        <v>41162</v>
      </c>
      <c r="B165">
        <v>44</v>
      </c>
      <c r="C165" t="s">
        <v>15</v>
      </c>
      <c r="D165">
        <v>85</v>
      </c>
      <c r="E165" t="s">
        <v>15</v>
      </c>
      <c r="F165">
        <v>15.49</v>
      </c>
      <c r="G165">
        <f t="shared" si="3"/>
        <v>2137.6499999999987</v>
      </c>
      <c r="H165" t="s">
        <v>27</v>
      </c>
    </row>
    <row r="166" spans="1:8" x14ac:dyDescent="0.35">
      <c r="A166" s="5">
        <f t="shared" si="4"/>
        <v>41163</v>
      </c>
      <c r="B166">
        <v>46</v>
      </c>
      <c r="C166" t="s">
        <v>15</v>
      </c>
      <c r="D166">
        <v>89</v>
      </c>
      <c r="E166" t="s">
        <v>15</v>
      </c>
      <c r="F166">
        <v>18.02</v>
      </c>
      <c r="G166">
        <f t="shared" si="3"/>
        <v>2155.6699999999987</v>
      </c>
      <c r="H166" t="s">
        <v>27</v>
      </c>
    </row>
    <row r="167" spans="1:8" x14ac:dyDescent="0.35">
      <c r="A167" s="5">
        <f t="shared" si="4"/>
        <v>41164</v>
      </c>
      <c r="B167">
        <v>45</v>
      </c>
      <c r="C167" t="s">
        <v>15</v>
      </c>
      <c r="D167">
        <v>79</v>
      </c>
      <c r="E167" t="s">
        <v>15</v>
      </c>
      <c r="F167">
        <v>12.83</v>
      </c>
      <c r="G167">
        <f t="shared" si="3"/>
        <v>2168.4999999999986</v>
      </c>
      <c r="H167" t="s">
        <v>27</v>
      </c>
    </row>
    <row r="168" spans="1:8" x14ac:dyDescent="0.35">
      <c r="A168" s="5">
        <f t="shared" si="4"/>
        <v>41165</v>
      </c>
      <c r="B168">
        <v>45</v>
      </c>
      <c r="C168" t="s">
        <v>15</v>
      </c>
      <c r="D168">
        <v>73</v>
      </c>
      <c r="E168" t="s">
        <v>15</v>
      </c>
      <c r="F168">
        <v>9.91</v>
      </c>
      <c r="G168">
        <f t="shared" si="3"/>
        <v>2178.4099999999985</v>
      </c>
      <c r="H168" t="s">
        <v>27</v>
      </c>
    </row>
    <row r="169" spans="1:8" x14ac:dyDescent="0.35">
      <c r="A169" s="5">
        <f t="shared" si="4"/>
        <v>41166</v>
      </c>
      <c r="B169">
        <v>44</v>
      </c>
      <c r="C169" t="s">
        <v>15</v>
      </c>
      <c r="D169">
        <v>79</v>
      </c>
      <c r="E169" t="s">
        <v>15</v>
      </c>
      <c r="F169">
        <v>12.57</v>
      </c>
      <c r="G169">
        <f t="shared" si="3"/>
        <v>2190.9799999999987</v>
      </c>
      <c r="H169" t="s">
        <v>27</v>
      </c>
    </row>
    <row r="170" spans="1:8" x14ac:dyDescent="0.35">
      <c r="A170" s="5">
        <f t="shared" si="4"/>
        <v>41167</v>
      </c>
      <c r="B170">
        <v>46</v>
      </c>
      <c r="C170" t="s">
        <v>15</v>
      </c>
      <c r="D170">
        <v>77</v>
      </c>
      <c r="E170" t="s">
        <v>15</v>
      </c>
      <c r="F170">
        <v>12.12</v>
      </c>
      <c r="G170">
        <f t="shared" si="3"/>
        <v>2203.0999999999985</v>
      </c>
      <c r="H170" t="s">
        <v>27</v>
      </c>
    </row>
    <row r="171" spans="1:8" x14ac:dyDescent="0.35">
      <c r="A171" s="5">
        <f t="shared" si="4"/>
        <v>41168</v>
      </c>
      <c r="B171">
        <v>46</v>
      </c>
      <c r="C171" t="s">
        <v>15</v>
      </c>
      <c r="D171">
        <v>86</v>
      </c>
      <c r="E171" t="s">
        <v>15</v>
      </c>
      <c r="F171">
        <v>16.54</v>
      </c>
      <c r="G171">
        <f t="shared" si="3"/>
        <v>2219.6399999999985</v>
      </c>
      <c r="H171" t="s">
        <v>27</v>
      </c>
    </row>
    <row r="172" spans="1:8" x14ac:dyDescent="0.35">
      <c r="A172" s="5">
        <f t="shared" si="4"/>
        <v>41169</v>
      </c>
      <c r="B172">
        <v>55</v>
      </c>
      <c r="C172" t="s">
        <v>15</v>
      </c>
      <c r="D172">
        <v>79</v>
      </c>
      <c r="E172" t="s">
        <v>15</v>
      </c>
      <c r="F172">
        <v>17</v>
      </c>
      <c r="G172">
        <f t="shared" si="3"/>
        <v>2236.6399999999985</v>
      </c>
      <c r="H172" t="s">
        <v>27</v>
      </c>
    </row>
    <row r="173" spans="1:8" x14ac:dyDescent="0.35">
      <c r="A173" s="5">
        <f t="shared" si="4"/>
        <v>41170</v>
      </c>
      <c r="B173">
        <v>57</v>
      </c>
      <c r="C173" t="s">
        <v>15</v>
      </c>
      <c r="D173">
        <v>75</v>
      </c>
      <c r="E173" t="s">
        <v>15</v>
      </c>
      <c r="F173">
        <v>16</v>
      </c>
      <c r="G173">
        <f t="shared" si="3"/>
        <v>2252.6399999999985</v>
      </c>
      <c r="H173" t="s">
        <v>27</v>
      </c>
    </row>
    <row r="174" spans="1:8" x14ac:dyDescent="0.35">
      <c r="A174" s="5">
        <f t="shared" si="4"/>
        <v>41171</v>
      </c>
      <c r="B174">
        <v>53</v>
      </c>
      <c r="C174" t="s">
        <v>15</v>
      </c>
      <c r="D174">
        <v>72</v>
      </c>
      <c r="E174" t="s">
        <v>15</v>
      </c>
      <c r="F174">
        <v>12.5</v>
      </c>
      <c r="G174">
        <f t="shared" si="3"/>
        <v>2265.1399999999985</v>
      </c>
      <c r="H174" t="s">
        <v>27</v>
      </c>
    </row>
    <row r="175" spans="1:8" x14ac:dyDescent="0.35">
      <c r="A175" s="5">
        <f t="shared" si="4"/>
        <v>41172</v>
      </c>
      <c r="B175">
        <v>46</v>
      </c>
      <c r="C175" t="s">
        <v>15</v>
      </c>
      <c r="D175">
        <v>82</v>
      </c>
      <c r="E175" t="s">
        <v>15</v>
      </c>
      <c r="F175">
        <v>14.57</v>
      </c>
      <c r="G175">
        <f t="shared" si="3"/>
        <v>2279.7099999999987</v>
      </c>
      <c r="H175" t="s">
        <v>27</v>
      </c>
    </row>
    <row r="176" spans="1:8" x14ac:dyDescent="0.35">
      <c r="A176" s="5">
        <f t="shared" si="4"/>
        <v>41173</v>
      </c>
      <c r="B176">
        <v>44</v>
      </c>
      <c r="C176" t="s">
        <v>15</v>
      </c>
      <c r="D176">
        <v>77</v>
      </c>
      <c r="E176" t="s">
        <v>15</v>
      </c>
      <c r="F176">
        <v>11.61</v>
      </c>
      <c r="G176">
        <f t="shared" si="3"/>
        <v>2291.3199999999988</v>
      </c>
      <c r="H176" t="s">
        <v>27</v>
      </c>
    </row>
    <row r="177" spans="1:8" x14ac:dyDescent="0.35">
      <c r="A177" s="5">
        <f t="shared" si="4"/>
        <v>41174</v>
      </c>
      <c r="B177">
        <v>43</v>
      </c>
      <c r="C177" t="s">
        <v>15</v>
      </c>
      <c r="D177">
        <v>76</v>
      </c>
      <c r="E177" t="s">
        <v>15</v>
      </c>
      <c r="F177">
        <v>10.9</v>
      </c>
      <c r="G177">
        <f t="shared" si="3"/>
        <v>2302.2199999999989</v>
      </c>
      <c r="H177" t="s">
        <v>27</v>
      </c>
    </row>
    <row r="178" spans="1:8" x14ac:dyDescent="0.35">
      <c r="A178" s="5">
        <f t="shared" si="4"/>
        <v>41175</v>
      </c>
      <c r="B178">
        <v>41</v>
      </c>
      <c r="C178" t="s">
        <v>15</v>
      </c>
      <c r="D178">
        <v>84</v>
      </c>
      <c r="E178" t="s">
        <v>15</v>
      </c>
      <c r="F178">
        <v>14.29</v>
      </c>
      <c r="G178">
        <f t="shared" si="3"/>
        <v>2316.5099999999989</v>
      </c>
      <c r="H178" t="s">
        <v>27</v>
      </c>
    </row>
    <row r="179" spans="1:8" x14ac:dyDescent="0.35">
      <c r="A179" s="5">
        <f t="shared" si="4"/>
        <v>41176</v>
      </c>
      <c r="B179">
        <v>45</v>
      </c>
      <c r="C179" t="s">
        <v>15</v>
      </c>
      <c r="D179">
        <v>92</v>
      </c>
      <c r="E179" t="s">
        <v>15</v>
      </c>
      <c r="F179">
        <v>19.2</v>
      </c>
      <c r="G179">
        <f t="shared" si="3"/>
        <v>2335.7099999999987</v>
      </c>
      <c r="H179" t="s">
        <v>27</v>
      </c>
    </row>
    <row r="180" spans="1:8" x14ac:dyDescent="0.35">
      <c r="A180" s="5">
        <f t="shared" si="4"/>
        <v>41177</v>
      </c>
      <c r="B180">
        <v>50</v>
      </c>
      <c r="C180" t="s">
        <v>15</v>
      </c>
      <c r="D180">
        <v>97</v>
      </c>
      <c r="E180" t="s">
        <v>15</v>
      </c>
      <c r="F180">
        <v>23.5</v>
      </c>
      <c r="G180">
        <f t="shared" si="3"/>
        <v>2359.2099999999987</v>
      </c>
      <c r="H180" t="s">
        <v>27</v>
      </c>
    </row>
    <row r="181" spans="1:8" x14ac:dyDescent="0.35">
      <c r="A181" s="5">
        <f t="shared" si="4"/>
        <v>41178</v>
      </c>
      <c r="B181">
        <v>46</v>
      </c>
      <c r="C181" t="s">
        <v>15</v>
      </c>
      <c r="D181">
        <v>100</v>
      </c>
      <c r="E181" t="s">
        <v>15</v>
      </c>
      <c r="F181">
        <v>23.47</v>
      </c>
      <c r="G181">
        <f t="shared" si="3"/>
        <v>2382.6799999999985</v>
      </c>
      <c r="H181" t="s">
        <v>27</v>
      </c>
    </row>
    <row r="182" spans="1:8" x14ac:dyDescent="0.35">
      <c r="A182" s="5">
        <f t="shared" si="4"/>
        <v>41179</v>
      </c>
      <c r="B182">
        <v>49</v>
      </c>
      <c r="C182" t="s">
        <v>15</v>
      </c>
      <c r="D182">
        <v>102</v>
      </c>
      <c r="E182" t="s">
        <v>15</v>
      </c>
      <c r="F182">
        <v>25.56</v>
      </c>
      <c r="G182">
        <f t="shared" si="3"/>
        <v>2408.2399999999984</v>
      </c>
      <c r="H182" t="s">
        <v>27</v>
      </c>
    </row>
    <row r="183" spans="1:8" x14ac:dyDescent="0.35">
      <c r="A183" s="5">
        <f t="shared" si="4"/>
        <v>41180</v>
      </c>
      <c r="B183">
        <v>53</v>
      </c>
      <c r="C183" t="s">
        <v>15</v>
      </c>
      <c r="D183">
        <v>101</v>
      </c>
      <c r="E183" t="s">
        <v>15</v>
      </c>
      <c r="F183">
        <v>27</v>
      </c>
      <c r="G183">
        <f t="shared" si="3"/>
        <v>2435.2399999999984</v>
      </c>
      <c r="H183" t="s">
        <v>27</v>
      </c>
    </row>
    <row r="184" spans="1:8" x14ac:dyDescent="0.35">
      <c r="A184" s="5">
        <f t="shared" si="4"/>
        <v>41181</v>
      </c>
      <c r="B184">
        <v>51</v>
      </c>
      <c r="C184" t="s">
        <v>15</v>
      </c>
      <c r="D184">
        <v>96</v>
      </c>
      <c r="E184" t="s">
        <v>15</v>
      </c>
      <c r="F184">
        <v>23.5</v>
      </c>
      <c r="G184">
        <f t="shared" si="3"/>
        <v>2458.7399999999984</v>
      </c>
      <c r="H184" t="s">
        <v>27</v>
      </c>
    </row>
    <row r="185" spans="1:8" x14ac:dyDescent="0.35">
      <c r="A185" s="5">
        <f t="shared" si="4"/>
        <v>41182</v>
      </c>
      <c r="B185">
        <v>49</v>
      </c>
      <c r="C185" t="s">
        <v>15</v>
      </c>
      <c r="D185">
        <v>85</v>
      </c>
      <c r="E185" t="s">
        <v>15</v>
      </c>
      <c r="F185">
        <v>17.07</v>
      </c>
      <c r="G185">
        <f t="shared" si="3"/>
        <v>2475.8099999999986</v>
      </c>
      <c r="H185" t="s">
        <v>27</v>
      </c>
    </row>
    <row r="186" spans="1:8" x14ac:dyDescent="0.35">
      <c r="A186" s="5">
        <f t="shared" si="4"/>
        <v>41183</v>
      </c>
      <c r="B186">
        <v>50</v>
      </c>
      <c r="C186" t="s">
        <v>15</v>
      </c>
      <c r="D186">
        <v>78</v>
      </c>
      <c r="E186" t="s">
        <v>15</v>
      </c>
      <c r="F186">
        <v>14</v>
      </c>
      <c r="G186">
        <f t="shared" si="3"/>
        <v>2489.8099999999986</v>
      </c>
      <c r="H186" t="s">
        <v>27</v>
      </c>
    </row>
    <row r="187" spans="1:8" x14ac:dyDescent="0.35">
      <c r="A187" s="5">
        <f t="shared" si="4"/>
        <v>41184</v>
      </c>
      <c r="B187">
        <v>50</v>
      </c>
      <c r="C187" t="s">
        <v>15</v>
      </c>
      <c r="D187">
        <v>79</v>
      </c>
      <c r="E187" t="s">
        <v>15</v>
      </c>
      <c r="F187">
        <v>14.5</v>
      </c>
      <c r="G187">
        <f t="shared" si="3"/>
        <v>2504.3099999999986</v>
      </c>
      <c r="H187" t="s">
        <v>27</v>
      </c>
    </row>
    <row r="188" spans="1:8" x14ac:dyDescent="0.35">
      <c r="A188" s="5">
        <f t="shared" si="4"/>
        <v>41185</v>
      </c>
      <c r="B188">
        <v>49</v>
      </c>
      <c r="C188" t="s">
        <v>15</v>
      </c>
      <c r="D188">
        <v>74</v>
      </c>
      <c r="E188" t="s">
        <v>15</v>
      </c>
      <c r="F188">
        <v>11.59</v>
      </c>
      <c r="G188">
        <f t="shared" si="3"/>
        <v>2515.8999999999987</v>
      </c>
      <c r="H188" t="s">
        <v>27</v>
      </c>
    </row>
    <row r="189" spans="1:8" x14ac:dyDescent="0.35">
      <c r="A189" s="5">
        <f t="shared" si="4"/>
        <v>41186</v>
      </c>
      <c r="B189">
        <v>45</v>
      </c>
      <c r="C189" t="s">
        <v>15</v>
      </c>
      <c r="D189">
        <v>72</v>
      </c>
      <c r="E189" t="s">
        <v>15</v>
      </c>
      <c r="F189">
        <v>9.43</v>
      </c>
      <c r="G189">
        <f t="shared" si="3"/>
        <v>2525.3299999999986</v>
      </c>
      <c r="H189" t="s">
        <v>27</v>
      </c>
    </row>
    <row r="190" spans="1:8" x14ac:dyDescent="0.35">
      <c r="A190" s="5">
        <f t="shared" si="4"/>
        <v>41187</v>
      </c>
      <c r="B190">
        <v>43</v>
      </c>
      <c r="C190" t="s">
        <v>15</v>
      </c>
      <c r="D190">
        <v>80</v>
      </c>
      <c r="E190" t="s">
        <v>15</v>
      </c>
      <c r="F190">
        <v>12.82</v>
      </c>
      <c r="G190">
        <f t="shared" si="3"/>
        <v>2538.1499999999987</v>
      </c>
      <c r="H190" t="s">
        <v>27</v>
      </c>
    </row>
    <row r="191" spans="1:8" x14ac:dyDescent="0.35">
      <c r="A191" s="5">
        <f t="shared" si="4"/>
        <v>41188</v>
      </c>
      <c r="B191">
        <v>46</v>
      </c>
      <c r="C191" t="s">
        <v>15</v>
      </c>
      <c r="D191">
        <v>76</v>
      </c>
      <c r="E191" t="s">
        <v>15</v>
      </c>
      <c r="F191">
        <v>11.63</v>
      </c>
      <c r="G191">
        <f t="shared" si="3"/>
        <v>2549.7799999999988</v>
      </c>
      <c r="H191" t="s">
        <v>27</v>
      </c>
    </row>
    <row r="192" spans="1:8" x14ac:dyDescent="0.35">
      <c r="A192" s="5">
        <f t="shared" si="4"/>
        <v>41189</v>
      </c>
      <c r="B192">
        <v>47</v>
      </c>
      <c r="C192" t="s">
        <v>15</v>
      </c>
      <c r="D192">
        <v>71</v>
      </c>
      <c r="E192" t="s">
        <v>15</v>
      </c>
      <c r="F192">
        <v>9.4600000000000009</v>
      </c>
      <c r="G192">
        <f t="shared" si="3"/>
        <v>2559.2399999999989</v>
      </c>
      <c r="H192" t="s">
        <v>27</v>
      </c>
    </row>
    <row r="193" spans="1:8" x14ac:dyDescent="0.35">
      <c r="A193" s="5">
        <f t="shared" si="4"/>
        <v>41190</v>
      </c>
      <c r="B193">
        <v>40</v>
      </c>
      <c r="C193" t="s">
        <v>15</v>
      </c>
      <c r="D193">
        <v>78</v>
      </c>
      <c r="E193" t="s">
        <v>15</v>
      </c>
      <c r="F193">
        <v>11.24</v>
      </c>
      <c r="G193">
        <f t="shared" si="3"/>
        <v>2570.4799999999987</v>
      </c>
      <c r="H193" t="s">
        <v>27</v>
      </c>
    </row>
    <row r="194" spans="1:8" x14ac:dyDescent="0.35">
      <c r="A194" s="5">
        <f t="shared" si="4"/>
        <v>41191</v>
      </c>
      <c r="B194">
        <v>44</v>
      </c>
      <c r="C194" t="s">
        <v>15</v>
      </c>
      <c r="D194">
        <v>85</v>
      </c>
      <c r="E194" t="s">
        <v>15</v>
      </c>
      <c r="F194">
        <v>15.49</v>
      </c>
      <c r="G194">
        <f t="shared" si="3"/>
        <v>2585.9699999999984</v>
      </c>
      <c r="H194" t="s">
        <v>27</v>
      </c>
    </row>
    <row r="195" spans="1:8" x14ac:dyDescent="0.35">
      <c r="A195" s="5">
        <f t="shared" si="4"/>
        <v>41192</v>
      </c>
      <c r="B195">
        <v>49</v>
      </c>
      <c r="C195" t="s">
        <v>15</v>
      </c>
      <c r="D195">
        <v>85</v>
      </c>
      <c r="E195" t="s">
        <v>15</v>
      </c>
      <c r="F195">
        <v>17.07</v>
      </c>
      <c r="G195">
        <f t="shared" si="3"/>
        <v>2603.0399999999986</v>
      </c>
      <c r="H195" t="s">
        <v>27</v>
      </c>
    </row>
    <row r="196" spans="1:8" x14ac:dyDescent="0.35">
      <c r="A196" s="5">
        <f t="shared" si="4"/>
        <v>41193</v>
      </c>
      <c r="B196">
        <v>55</v>
      </c>
      <c r="C196">
        <v>2</v>
      </c>
      <c r="D196">
        <v>92</v>
      </c>
      <c r="E196">
        <v>2</v>
      </c>
      <c r="F196">
        <v>23.5</v>
      </c>
      <c r="G196">
        <f t="shared" ref="G196:G216" si="5">G195+F196</f>
        <v>2626.5399999999986</v>
      </c>
      <c r="H196" t="s">
        <v>27</v>
      </c>
    </row>
    <row r="197" spans="1:8" x14ac:dyDescent="0.35">
      <c r="A197" s="5">
        <f t="shared" si="4"/>
        <v>41194</v>
      </c>
      <c r="B197">
        <v>51</v>
      </c>
      <c r="C197" t="s">
        <v>15</v>
      </c>
      <c r="D197">
        <v>96</v>
      </c>
      <c r="E197" t="s">
        <v>15</v>
      </c>
      <c r="F197">
        <v>23.5</v>
      </c>
      <c r="G197">
        <f t="shared" si="5"/>
        <v>2650.0399999999986</v>
      </c>
      <c r="H197" t="s">
        <v>27</v>
      </c>
    </row>
    <row r="198" spans="1:8" x14ac:dyDescent="0.35">
      <c r="A198" s="5">
        <f t="shared" si="4"/>
        <v>41195</v>
      </c>
      <c r="B198">
        <v>50</v>
      </c>
      <c r="C198" t="s">
        <v>15</v>
      </c>
      <c r="D198">
        <v>95</v>
      </c>
      <c r="E198" t="s">
        <v>15</v>
      </c>
      <c r="F198">
        <v>22.5</v>
      </c>
      <c r="G198">
        <f t="shared" si="5"/>
        <v>2672.5399999999986</v>
      </c>
      <c r="H198" t="s">
        <v>27</v>
      </c>
    </row>
    <row r="199" spans="1:8" x14ac:dyDescent="0.35">
      <c r="A199" s="5">
        <f t="shared" si="4"/>
        <v>41196</v>
      </c>
      <c r="B199">
        <v>50</v>
      </c>
      <c r="C199" t="s">
        <v>15</v>
      </c>
      <c r="D199">
        <v>96</v>
      </c>
      <c r="E199" t="s">
        <v>15</v>
      </c>
      <c r="F199">
        <v>23</v>
      </c>
      <c r="G199">
        <f t="shared" si="5"/>
        <v>2695.5399999999986</v>
      </c>
      <c r="H199" t="s">
        <v>27</v>
      </c>
    </row>
    <row r="200" spans="1:8" x14ac:dyDescent="0.35">
      <c r="A200" s="5">
        <f t="shared" si="4"/>
        <v>41197</v>
      </c>
      <c r="B200">
        <v>48</v>
      </c>
      <c r="C200" t="s">
        <v>15</v>
      </c>
      <c r="D200">
        <v>87</v>
      </c>
      <c r="E200" t="s">
        <v>15</v>
      </c>
      <c r="F200">
        <v>17.690000000000001</v>
      </c>
      <c r="G200">
        <f t="shared" si="5"/>
        <v>2713.2299999999987</v>
      </c>
    </row>
    <row r="201" spans="1:8" x14ac:dyDescent="0.35">
      <c r="A201" s="5">
        <f t="shared" si="4"/>
        <v>41198</v>
      </c>
      <c r="B201">
        <v>46</v>
      </c>
      <c r="C201" t="s">
        <v>15</v>
      </c>
      <c r="D201">
        <v>73</v>
      </c>
      <c r="E201" t="s">
        <v>15</v>
      </c>
      <c r="F201">
        <v>10.16</v>
      </c>
      <c r="G201">
        <f t="shared" si="5"/>
        <v>2723.3899999999985</v>
      </c>
    </row>
    <row r="202" spans="1:8" x14ac:dyDescent="0.35">
      <c r="A202" s="5">
        <f t="shared" si="4"/>
        <v>41199</v>
      </c>
      <c r="B202">
        <v>46</v>
      </c>
      <c r="C202" t="s">
        <v>15</v>
      </c>
      <c r="D202">
        <v>56</v>
      </c>
      <c r="E202" t="s">
        <v>15</v>
      </c>
      <c r="F202">
        <v>2.12</v>
      </c>
      <c r="G202">
        <f t="shared" si="5"/>
        <v>2725.5099999999984</v>
      </c>
    </row>
    <row r="203" spans="1:8" x14ac:dyDescent="0.35">
      <c r="A203" s="5">
        <f t="shared" si="4"/>
        <v>41200</v>
      </c>
      <c r="B203">
        <v>49</v>
      </c>
      <c r="C203" t="s">
        <v>15</v>
      </c>
      <c r="D203">
        <v>70</v>
      </c>
      <c r="E203" t="s">
        <v>15</v>
      </c>
      <c r="F203">
        <v>9.59</v>
      </c>
      <c r="G203">
        <f t="shared" si="5"/>
        <v>2735.0999999999985</v>
      </c>
    </row>
    <row r="204" spans="1:8" x14ac:dyDescent="0.35">
      <c r="A204" s="5">
        <f t="shared" si="4"/>
        <v>41201</v>
      </c>
      <c r="B204">
        <v>47</v>
      </c>
      <c r="C204" t="s">
        <v>15</v>
      </c>
      <c r="D204">
        <v>76</v>
      </c>
      <c r="E204" t="s">
        <v>15</v>
      </c>
      <c r="F204">
        <v>11.91</v>
      </c>
      <c r="G204">
        <f t="shared" si="5"/>
        <v>2747.0099999999984</v>
      </c>
    </row>
    <row r="205" spans="1:8" x14ac:dyDescent="0.35">
      <c r="A205" s="5">
        <f t="shared" si="4"/>
        <v>41202</v>
      </c>
      <c r="B205">
        <v>45</v>
      </c>
      <c r="C205" t="s">
        <v>15</v>
      </c>
      <c r="D205">
        <v>71</v>
      </c>
      <c r="E205" t="s">
        <v>15</v>
      </c>
      <c r="F205">
        <v>8.9499999999999993</v>
      </c>
      <c r="G205">
        <f t="shared" si="5"/>
        <v>2755.9599999999982</v>
      </c>
    </row>
    <row r="206" spans="1:8" x14ac:dyDescent="0.35">
      <c r="A206" s="5">
        <f t="shared" si="4"/>
        <v>41203</v>
      </c>
      <c r="B206">
        <v>48</v>
      </c>
      <c r="C206" t="s">
        <v>15</v>
      </c>
      <c r="D206">
        <v>65</v>
      </c>
      <c r="E206" t="s">
        <v>15</v>
      </c>
      <c r="F206">
        <v>6.79</v>
      </c>
      <c r="G206">
        <f t="shared" si="5"/>
        <v>2762.7499999999982</v>
      </c>
    </row>
    <row r="207" spans="1:8" x14ac:dyDescent="0.35">
      <c r="A207" s="5">
        <f t="shared" si="4"/>
        <v>41204</v>
      </c>
      <c r="B207">
        <v>50</v>
      </c>
      <c r="C207" t="s">
        <v>15</v>
      </c>
      <c r="D207">
        <v>61</v>
      </c>
      <c r="E207" t="s">
        <v>15</v>
      </c>
      <c r="F207">
        <v>5.5</v>
      </c>
      <c r="G207">
        <f t="shared" si="5"/>
        <v>2768.2499999999982</v>
      </c>
    </row>
    <row r="208" spans="1:8" x14ac:dyDescent="0.35">
      <c r="A208" s="5">
        <f t="shared" si="4"/>
        <v>41205</v>
      </c>
      <c r="B208">
        <v>50</v>
      </c>
      <c r="C208" t="s">
        <v>15</v>
      </c>
      <c r="D208">
        <v>58</v>
      </c>
      <c r="E208" t="s">
        <v>15</v>
      </c>
      <c r="F208">
        <v>4</v>
      </c>
      <c r="G208">
        <f t="shared" si="5"/>
        <v>2772.2499999999982</v>
      </c>
    </row>
    <row r="209" spans="1:7" x14ac:dyDescent="0.35">
      <c r="A209" s="5">
        <f t="shared" si="4"/>
        <v>41206</v>
      </c>
      <c r="B209">
        <v>53</v>
      </c>
      <c r="C209" t="s">
        <v>15</v>
      </c>
      <c r="D209">
        <v>65</v>
      </c>
      <c r="E209" t="s">
        <v>15</v>
      </c>
      <c r="F209">
        <v>9</v>
      </c>
      <c r="G209">
        <f t="shared" si="5"/>
        <v>2781.2499999999982</v>
      </c>
    </row>
    <row r="210" spans="1:7" x14ac:dyDescent="0.35">
      <c r="A210" s="5">
        <f t="shared" si="4"/>
        <v>41207</v>
      </c>
      <c r="B210">
        <v>46</v>
      </c>
      <c r="C210" t="s">
        <v>15</v>
      </c>
      <c r="D210">
        <v>67</v>
      </c>
      <c r="E210" t="s">
        <v>15</v>
      </c>
      <c r="F210">
        <v>7.26</v>
      </c>
      <c r="G210">
        <f t="shared" si="5"/>
        <v>2788.5099999999984</v>
      </c>
    </row>
    <row r="211" spans="1:7" x14ac:dyDescent="0.35">
      <c r="A211" s="5">
        <f t="shared" si="4"/>
        <v>41208</v>
      </c>
      <c r="B211">
        <v>39</v>
      </c>
      <c r="C211" t="s">
        <v>15</v>
      </c>
      <c r="D211">
        <v>70</v>
      </c>
      <c r="E211" t="s">
        <v>15</v>
      </c>
      <c r="F211">
        <v>7.39</v>
      </c>
      <c r="G211">
        <f t="shared" si="5"/>
        <v>2795.8999999999983</v>
      </c>
    </row>
    <row r="212" spans="1:7" x14ac:dyDescent="0.35">
      <c r="A212" s="5">
        <f t="shared" si="4"/>
        <v>41209</v>
      </c>
      <c r="B212">
        <v>37</v>
      </c>
      <c r="C212" t="s">
        <v>15</v>
      </c>
      <c r="D212">
        <v>66</v>
      </c>
      <c r="E212" t="s">
        <v>15</v>
      </c>
      <c r="F212">
        <v>5.39</v>
      </c>
      <c r="G212">
        <f t="shared" si="5"/>
        <v>2801.2899999999981</v>
      </c>
    </row>
    <row r="213" spans="1:7" x14ac:dyDescent="0.35">
      <c r="A213" s="5">
        <f t="shared" si="4"/>
        <v>41210</v>
      </c>
      <c r="B213">
        <v>51</v>
      </c>
      <c r="C213" t="s">
        <v>15</v>
      </c>
      <c r="D213">
        <v>63</v>
      </c>
      <c r="E213" t="s">
        <v>15</v>
      </c>
      <c r="F213">
        <v>7</v>
      </c>
      <c r="G213">
        <f t="shared" si="5"/>
        <v>2808.2899999999981</v>
      </c>
    </row>
    <row r="214" spans="1:7" x14ac:dyDescent="0.35">
      <c r="A214" s="5">
        <f t="shared" si="4"/>
        <v>41211</v>
      </c>
      <c r="B214">
        <v>51</v>
      </c>
      <c r="C214" t="s">
        <v>15</v>
      </c>
      <c r="D214">
        <v>60</v>
      </c>
      <c r="E214" t="s">
        <v>15</v>
      </c>
      <c r="F214">
        <v>5.5</v>
      </c>
      <c r="G214">
        <f t="shared" si="5"/>
        <v>2813.7899999999981</v>
      </c>
    </row>
    <row r="215" spans="1:7" x14ac:dyDescent="0.35">
      <c r="A215" s="5">
        <f t="shared" si="4"/>
        <v>41212</v>
      </c>
      <c r="B215">
        <v>52</v>
      </c>
      <c r="C215" t="s">
        <v>15</v>
      </c>
      <c r="D215">
        <v>60</v>
      </c>
      <c r="E215" t="s">
        <v>15</v>
      </c>
      <c r="F215">
        <v>6</v>
      </c>
      <c r="G215">
        <f t="shared" si="5"/>
        <v>2819.7899999999981</v>
      </c>
    </row>
    <row r="216" spans="1:7" x14ac:dyDescent="0.35">
      <c r="A216" s="5">
        <f t="shared" si="4"/>
        <v>41213</v>
      </c>
      <c r="B216">
        <v>48</v>
      </c>
      <c r="C216" t="s">
        <v>15</v>
      </c>
      <c r="D216">
        <v>68</v>
      </c>
      <c r="E216" t="s">
        <v>15</v>
      </c>
      <c r="F216">
        <v>8.27</v>
      </c>
      <c r="G216">
        <f t="shared" si="5"/>
        <v>2828.0599999999981</v>
      </c>
    </row>
  </sheetData>
  <mergeCells count="1">
    <mergeCell ref="F1:G1"/>
  </mergeCells>
  <pageMargins left="0.7" right="0.7" top="0.75" bottom="0.75" header="0.3" footer="0.3"/>
  <pageSetup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Rainfall</vt:lpstr>
      <vt:lpstr>Degree Days</vt:lpstr>
      <vt:lpstr>2023 GDD</vt:lpstr>
      <vt:lpstr>2022 GDD</vt:lpstr>
      <vt:lpstr>2010 GDD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Leigon</dc:creator>
  <cp:lastModifiedBy>Emily Hegarty</cp:lastModifiedBy>
  <cp:lastPrinted>2023-06-14T17:17:15Z</cp:lastPrinted>
  <dcterms:created xsi:type="dcterms:W3CDTF">2023-06-14T16:00:01Z</dcterms:created>
  <dcterms:modified xsi:type="dcterms:W3CDTF">2023-06-15T16:33:18Z</dcterms:modified>
</cp:coreProperties>
</file>